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64" windowWidth="12420" windowHeight="8820" activeTab="0"/>
  </bookViews>
  <sheets>
    <sheet name="Order Form" sheetId="1" r:id="rId1"/>
    <sheet name="Order Form Example" sheetId="2" r:id="rId2"/>
  </sheets>
  <definedNames>
    <definedName name="_xlnm.Print_Area" localSheetId="0">'Order Form'!$A$1:$L$41</definedName>
    <definedName name="_xlnm.Print_Area" localSheetId="1">'Order Form Example'!$A$1:$L$41</definedName>
  </definedNames>
  <calcPr fullCalcOnLoad="1"/>
</workbook>
</file>

<file path=xl/sharedStrings.xml><?xml version="1.0" encoding="utf-8"?>
<sst xmlns="http://schemas.openxmlformats.org/spreadsheetml/2006/main" count="156" uniqueCount="61">
  <si>
    <t>Shirts</t>
  </si>
  <si>
    <t>300 to 599</t>
  </si>
  <si>
    <t>36 to 299</t>
  </si>
  <si>
    <t>600 plus</t>
  </si>
  <si>
    <t>Climate Change Now Initiative, 8103 Kirkham, Austin, Texas 78736  (512) 799-7998  Bruce@ClimateChangeTshirts.org</t>
  </si>
  <si>
    <t>Type of Shirt</t>
  </si>
  <si>
    <t>Color</t>
  </si>
  <si>
    <t xml:space="preserve">Number </t>
  </si>
  <si>
    <t>Size</t>
  </si>
  <si>
    <t>Total</t>
  </si>
  <si>
    <t>Cost Per Shirt</t>
  </si>
  <si>
    <t>Comfort Colors 1717</t>
  </si>
  <si>
    <t>Total Shirts</t>
  </si>
  <si>
    <t xml:space="preserve">(Art) </t>
  </si>
  <si>
    <t xml:space="preserve">(Headline) </t>
  </si>
  <si>
    <t xml:space="preserve">Shipping -- $0.56 per shirt </t>
  </si>
  <si>
    <t>Texas Sales Tax (8.25%)</t>
  </si>
  <si>
    <t>One Color</t>
  </si>
  <si>
    <t>Two Colors</t>
  </si>
  <si>
    <t xml:space="preserve">Number of </t>
  </si>
  <si>
    <t>Organization:</t>
  </si>
  <si>
    <t>Address:</t>
  </si>
  <si>
    <t>City, State, Zip</t>
  </si>
  <si>
    <t>Contact and phone:</t>
  </si>
  <si>
    <t xml:space="preserve">  Pay to, Climate Change Now Initiative  --- Total Sale:</t>
  </si>
  <si>
    <t>&lt;------------ Total Shirts -------------&gt;</t>
  </si>
  <si>
    <t>Email:</t>
  </si>
  <si>
    <t>Organization (billing):</t>
  </si>
  <si>
    <t>Shipping Address (if different):</t>
  </si>
  <si>
    <r>
      <rPr>
        <b/>
        <sz val="9"/>
        <color indexed="8"/>
        <rFont val="Calibri"/>
        <family val="2"/>
      </rPr>
      <t xml:space="preserve">Comfort Colors C1717 faded, Bella B6005 V-neck,   </t>
    </r>
    <r>
      <rPr>
        <b/>
        <sz val="11"/>
        <color indexed="8"/>
        <rFont val="Calibri"/>
        <family val="2"/>
      </rPr>
      <t xml:space="preserve">                                                </t>
    </r>
  </si>
  <si>
    <t xml:space="preserve">Gildan Ultra Cotton Long Sleeve G240, Bella 1007 </t>
  </si>
  <si>
    <t xml:space="preserve">Rabbit Skins Infant 3401  </t>
  </si>
  <si>
    <t>Climate Change T-shirts Order Form</t>
  </si>
  <si>
    <t xml:space="preserve">Bella 6050 Ringer Ladies, Anvil 325 Camisole, </t>
  </si>
  <si>
    <t>Or, paste in browser -- https://www.paypal.com/cgi-bin/webscr?cmd=_s-xclick&amp;hosted_button_id=5863EEFRH9BQL</t>
  </si>
  <si>
    <t>Notes:</t>
  </si>
  <si>
    <t>Screen printer, tags, and apparel distributor are in the USA.</t>
  </si>
  <si>
    <t xml:space="preserve">We can get almost any piece of apparel you desire, just ask. Want fewer than 36? We might be able to combine orders, please ask. Hemp, organic, sustainable -- just call. </t>
  </si>
  <si>
    <t>Paypal Payment link</t>
  </si>
  <si>
    <t xml:space="preserve">Ringer Ladies, Bella B600 Camisole, </t>
  </si>
  <si>
    <t xml:space="preserve">Bella B5001 Long Sleeve Ladies </t>
  </si>
  <si>
    <t xml:space="preserve">Gildan Ultra Cotton G200, Fruit of the Loom HD6R, </t>
  </si>
  <si>
    <t xml:space="preserve">Gildan G200B Youth,   </t>
  </si>
  <si>
    <t>Gildan G640L Junior Fit Ladies, Gildan 240B Youth LS</t>
  </si>
  <si>
    <t>Yellowstone</t>
  </si>
  <si>
    <t>Neon Yellow</t>
  </si>
  <si>
    <t>9,9,9,9</t>
  </si>
  <si>
    <t>(Message)</t>
  </si>
  <si>
    <t>Total # Shirts</t>
  </si>
  <si>
    <r>
      <rPr>
        <b/>
        <i/>
        <u val="single"/>
        <sz val="11"/>
        <color indexed="8"/>
        <rFont val="Calibri"/>
        <family val="2"/>
      </rPr>
      <t>Completing Your Order:</t>
    </r>
    <r>
      <rPr>
        <sz val="11"/>
        <color theme="1"/>
        <rFont val="Calibri"/>
        <family val="2"/>
      </rPr>
      <t xml:space="preserve"> We will send a jpg mockup of your art and final invoice for approval. Shirt colors may slightly vary from the mockup, and from batch to batch from the manufacturer. Orders will be placed upon receipt of payment. Pay with PayPal, PayPal with a credit card and no PayPal account, check, or call. </t>
    </r>
  </si>
  <si>
    <t>s,m,l,xl</t>
  </si>
  <si>
    <t>Andy Surferbear, 2 Color, Faded, Vintage</t>
  </si>
  <si>
    <t>Climate Change is Everywhere</t>
  </si>
  <si>
    <t xml:space="preserve">Notes: A few shirts and colors (heathers mostly) are cotton/poly blend, otherwise 100% cotton. Minimum Order: 36 of any one shirt, any size, any color, per screen (headline, art, message.) </t>
  </si>
  <si>
    <t>PayPal Payment link</t>
  </si>
  <si>
    <t>Gildan G200</t>
  </si>
  <si>
    <t>Royal</t>
  </si>
  <si>
    <t>Anuk Six-toes, 2 Color</t>
  </si>
  <si>
    <t>Steamboat Springs</t>
  </si>
  <si>
    <t>Email Order Form to:Bruce@climatechangetshirts.org</t>
  </si>
  <si>
    <t>https://www.paypal.com/cgi-bin/webscr?cmd=_s-xclick&amp;hosted_button_id=D3MJTLCC5QYNU</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</si>
</sst>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s>
  <fonts count="57">
    <font>
      <sz val="11"/>
      <color theme="1"/>
      <name val="Calibri"/>
      <family val="2"/>
    </font>
    <font>
      <sz val="11"/>
      <color indexed="8"/>
      <name val="Calibri"/>
      <family val="2"/>
    </font>
    <font>
      <b/>
      <sz val="11"/>
      <color indexed="8"/>
      <name val="Calibri"/>
      <family val="2"/>
    </font>
    <font>
      <b/>
      <sz val="9"/>
      <color indexed="8"/>
      <name val="Calibri"/>
      <family val="2"/>
    </font>
    <font>
      <b/>
      <i/>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7"/>
      <color indexed="63"/>
      <name val="Arial"/>
      <family val="2"/>
    </font>
    <font>
      <sz val="12"/>
      <color indexed="8"/>
      <name val="Calibri"/>
      <family val="2"/>
    </font>
    <font>
      <sz val="11"/>
      <name val="Calibri"/>
      <family val="2"/>
    </font>
    <font>
      <sz val="9"/>
      <color indexed="8"/>
      <name val="Calibri"/>
      <family val="2"/>
    </font>
    <font>
      <b/>
      <sz val="12"/>
      <color indexed="10"/>
      <name val="Calibri"/>
      <family val="2"/>
    </font>
    <font>
      <b/>
      <sz val="18"/>
      <color indexed="8"/>
      <name val="Cambria"/>
      <family val="1"/>
    </font>
    <font>
      <b/>
      <sz val="11"/>
      <color indexed="10"/>
      <name val="Calibri"/>
      <family val="2"/>
    </font>
    <font>
      <b/>
      <sz val="12"/>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3A3A3A"/>
      <name val="Calibri"/>
      <family val="2"/>
    </font>
    <font>
      <b/>
      <sz val="7"/>
      <color rgb="FF3A3A3A"/>
      <name val="Arial"/>
      <family val="2"/>
    </font>
    <font>
      <sz val="12"/>
      <color theme="1"/>
      <name val="Calibri"/>
      <family val="2"/>
    </font>
    <font>
      <b/>
      <sz val="9"/>
      <color theme="1"/>
      <name val="Calibri"/>
      <family val="2"/>
    </font>
    <font>
      <sz val="9"/>
      <color theme="1"/>
      <name val="Calibri"/>
      <family val="2"/>
    </font>
    <font>
      <b/>
      <sz val="12"/>
      <color rgb="FFFF0000"/>
      <name val="Calibri"/>
      <family val="2"/>
    </font>
    <font>
      <b/>
      <sz val="18"/>
      <color theme="1"/>
      <name val="Cambria"/>
      <family val="1"/>
    </font>
    <font>
      <b/>
      <sz val="12"/>
      <color theme="1"/>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right/>
      <top/>
      <bottom style="medium"/>
    </border>
    <border>
      <left style="medium"/>
      <right/>
      <top/>
      <bottom style="medium"/>
    </border>
    <border>
      <left style="thin"/>
      <right style="thin"/>
      <top style="medium"/>
      <bottom style="medium"/>
    </border>
    <border>
      <left style="thin"/>
      <right style="medium"/>
      <top style="medium"/>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top style="medium"/>
      <bottom/>
    </border>
    <border>
      <left style="medium"/>
      <right style="thin">
        <color rgb="FF000000"/>
      </right>
      <top/>
      <bottom style="thin">
        <color rgb="FF000000"/>
      </bottom>
    </border>
    <border>
      <left style="thin">
        <color rgb="FF000000"/>
      </left>
      <right style="medium"/>
      <top/>
      <bottom style="thin">
        <color rgb="FF000000"/>
      </bottom>
    </border>
    <border>
      <left/>
      <right/>
      <top/>
      <bottom style="thin"/>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right style="medium"/>
      <top/>
      <bottom style="medium"/>
    </border>
    <border>
      <left/>
      <right/>
      <top style="medium"/>
      <bottom/>
    </border>
    <border>
      <left/>
      <right style="thin"/>
      <top style="medium"/>
      <bottom style="medium"/>
    </border>
    <border>
      <left style="medium"/>
      <right/>
      <top style="thin"/>
      <bottom style="medium"/>
    </border>
    <border>
      <left/>
      <right style="medium"/>
      <top style="double"/>
      <bottom style="thin"/>
    </border>
    <border>
      <left style="medium"/>
      <right style="thin"/>
      <top style="double"/>
      <bottom style="thin"/>
    </border>
    <border>
      <left/>
      <right style="thin"/>
      <top style="double"/>
      <bottom style="thin"/>
    </border>
    <border>
      <left style="thin"/>
      <right style="medium"/>
      <top/>
      <bottom style="medium"/>
    </border>
    <border>
      <left style="thin"/>
      <right style="medium"/>
      <top style="double"/>
      <bottom style="thin"/>
    </border>
    <border>
      <left style="thin"/>
      <right style="medium"/>
      <top style="thin"/>
      <bottom style="thin"/>
    </border>
    <border>
      <left style="medium"/>
      <right/>
      <top/>
      <bottom/>
    </border>
    <border>
      <left/>
      <right style="medium"/>
      <top/>
      <bottom/>
    </border>
    <border>
      <left/>
      <right style="medium"/>
      <top style="medium"/>
      <bottom/>
    </border>
    <border>
      <left style="thin"/>
      <right/>
      <top style="medium"/>
      <bottom style="medium"/>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color indexed="63"/>
      </right>
      <top style="double"/>
      <bottom/>
    </border>
    <border>
      <left>
        <color indexed="63"/>
      </left>
      <right style="thin"/>
      <top style="double"/>
      <bottom/>
    </border>
    <border>
      <left style="medium"/>
      <right>
        <color indexed="63"/>
      </right>
      <top style="double"/>
      <bottom/>
    </border>
    <border>
      <left style="medium"/>
      <right/>
      <top style="thin"/>
      <bottom style="double"/>
    </border>
    <border>
      <left/>
      <right/>
      <top style="thin"/>
      <bottom style="double"/>
    </border>
    <border>
      <left/>
      <right style="thin"/>
      <top style="thin"/>
      <bottom style="double"/>
    </border>
    <border>
      <left style="thin"/>
      <right/>
      <top style="thin"/>
      <bottom style="double"/>
    </border>
    <border>
      <left>
        <color indexed="63"/>
      </left>
      <right style="medium"/>
      <top style="thin"/>
      <bottom style="double"/>
    </border>
    <border diagonalUp="1" diagonalDown="1">
      <left style="thin"/>
      <right/>
      <top style="double"/>
      <bottom style="thin"/>
      <diagonal style="thin"/>
    </border>
    <border diagonalUp="1" diagonalDown="1">
      <left/>
      <right style="thin"/>
      <top style="double"/>
      <bottom style="thin"/>
      <diagonal style="thin"/>
    </border>
    <border>
      <left style="medium"/>
      <right>
        <color indexed="63"/>
      </right>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style="thin"/>
      <bottom style="thin"/>
    </border>
    <border>
      <left/>
      <right/>
      <top style="double"/>
      <bottom style="thin"/>
    </border>
    <border>
      <left/>
      <right style="thin"/>
      <top>
        <color indexed="63"/>
      </top>
      <bottom>
        <color indexed="63"/>
      </bottom>
    </border>
    <border>
      <left style="thin"/>
      <right/>
      <top style="double"/>
      <bottom style="thin"/>
    </border>
    <border>
      <left/>
      <right/>
      <top/>
      <bottom style="double"/>
    </border>
    <border>
      <left style="thin"/>
      <right>
        <color indexed="63"/>
      </right>
      <top style="double"/>
      <botto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9">
    <xf numFmtId="0" fontId="0" fillId="0" borderId="0" xfId="0" applyFont="1" applyAlignment="1">
      <alignment/>
    </xf>
    <xf numFmtId="164" fontId="48" fillId="13" borderId="10" xfId="0" applyNumberFormat="1" applyFont="1" applyFill="1" applyBorder="1" applyAlignment="1">
      <alignment horizontal="center" vertical="center" wrapText="1"/>
    </xf>
    <xf numFmtId="164" fontId="48" fillId="13" borderId="11" xfId="0" applyNumberFormat="1" applyFont="1" applyFill="1" applyBorder="1" applyAlignment="1">
      <alignment horizontal="center" vertical="center" wrapText="1"/>
    </xf>
    <xf numFmtId="164" fontId="48" fillId="13" borderId="12" xfId="0" applyNumberFormat="1" applyFont="1" applyFill="1" applyBorder="1" applyAlignment="1">
      <alignment horizontal="center" vertical="center" wrapText="1"/>
    </xf>
    <xf numFmtId="164" fontId="48" fillId="13" borderId="13" xfId="0" applyNumberFormat="1" applyFont="1" applyFill="1" applyBorder="1" applyAlignment="1">
      <alignment horizontal="center" vertical="center" wrapText="1"/>
    </xf>
    <xf numFmtId="164" fontId="48" fillId="13" borderId="14" xfId="0" applyNumberFormat="1" applyFont="1" applyFill="1" applyBorder="1" applyAlignment="1">
      <alignment horizontal="center" vertical="center" wrapText="1"/>
    </xf>
    <xf numFmtId="164" fontId="48" fillId="13" borderId="15" xfId="0" applyNumberFormat="1" applyFont="1" applyFill="1" applyBorder="1" applyAlignment="1">
      <alignment horizontal="center" vertical="center" wrapText="1"/>
    </xf>
    <xf numFmtId="164" fontId="48" fillId="13" borderId="16" xfId="0" applyNumberFormat="1" applyFont="1" applyFill="1" applyBorder="1" applyAlignment="1">
      <alignment horizontal="center" vertical="center" wrapText="1"/>
    </xf>
    <xf numFmtId="0" fontId="49" fillId="33" borderId="0" xfId="0" applyFont="1" applyFill="1" applyBorder="1" applyAlignment="1">
      <alignment horizontal="center" vertical="center" wrapText="1"/>
    </xf>
    <xf numFmtId="0" fontId="49" fillId="33" borderId="17"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0" borderId="0" xfId="0" applyBorder="1" applyAlignment="1">
      <alignment vertical="top" wrapText="1"/>
    </xf>
    <xf numFmtId="0" fontId="48" fillId="33" borderId="21"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6" fillId="33" borderId="24" xfId="0" applyFont="1" applyFill="1" applyBorder="1" applyAlignment="1">
      <alignment vertical="center"/>
    </xf>
    <xf numFmtId="0" fontId="48" fillId="33" borderId="25" xfId="0" applyFont="1" applyFill="1" applyBorder="1" applyAlignment="1">
      <alignment horizontal="center" vertical="center" wrapText="1"/>
    </xf>
    <xf numFmtId="164" fontId="48" fillId="13" borderId="26" xfId="0" applyNumberFormat="1" applyFont="1" applyFill="1" applyBorder="1" applyAlignment="1">
      <alignment horizontal="center" vertical="center" wrapText="1"/>
    </xf>
    <xf numFmtId="0" fontId="50" fillId="4" borderId="27" xfId="0" applyFont="1" applyFill="1" applyBorder="1" applyAlignment="1">
      <alignment horizontal="center" vertical="center"/>
    </xf>
    <xf numFmtId="0" fontId="0" fillId="4" borderId="28" xfId="0" applyFont="1" applyFill="1" applyBorder="1" applyAlignment="1">
      <alignment horizontal="left" vertical="center"/>
    </xf>
    <xf numFmtId="0" fontId="50" fillId="4" borderId="29" xfId="0" applyFont="1" applyFill="1" applyBorder="1" applyAlignment="1">
      <alignment horizontal="center" vertical="center"/>
    </xf>
    <xf numFmtId="0" fontId="50" fillId="4" borderId="30" xfId="0" applyFont="1" applyFill="1" applyBorder="1" applyAlignment="1">
      <alignment horizontal="center" vertical="center"/>
    </xf>
    <xf numFmtId="0" fontId="0" fillId="4" borderId="31" xfId="0" applyFont="1" applyFill="1" applyBorder="1" applyAlignment="1">
      <alignment horizontal="left" vertical="center"/>
    </xf>
    <xf numFmtId="0" fontId="50" fillId="4" borderId="32" xfId="0" applyFont="1" applyFill="1" applyBorder="1" applyAlignment="1">
      <alignment horizontal="center" vertical="center"/>
    </xf>
    <xf numFmtId="0" fontId="50" fillId="4" borderId="17" xfId="0" applyFont="1" applyFill="1" applyBorder="1" applyAlignment="1">
      <alignment horizontal="center" vertical="center"/>
    </xf>
    <xf numFmtId="0" fontId="50" fillId="4" borderId="33" xfId="0" applyFont="1" applyFill="1" applyBorder="1" applyAlignment="1">
      <alignment horizontal="center" vertical="center"/>
    </xf>
    <xf numFmtId="0" fontId="48" fillId="33" borderId="27" xfId="0" applyFont="1" applyFill="1" applyBorder="1" applyAlignment="1">
      <alignment horizontal="center" vertical="center" wrapText="1"/>
    </xf>
    <xf numFmtId="0" fontId="0" fillId="33" borderId="34" xfId="0" applyFill="1" applyBorder="1" applyAlignment="1">
      <alignment vertical="center" wrapText="1"/>
    </xf>
    <xf numFmtId="0" fontId="0" fillId="33" borderId="35" xfId="0" applyFill="1" applyBorder="1" applyAlignment="1">
      <alignment/>
    </xf>
    <xf numFmtId="0" fontId="0" fillId="0" borderId="17" xfId="0" applyBorder="1" applyAlignment="1">
      <alignment vertical="top" wrapText="1"/>
    </xf>
    <xf numFmtId="164" fontId="0" fillId="13" borderId="33" xfId="0" applyNumberFormat="1" applyFill="1" applyBorder="1" applyAlignment="1">
      <alignment/>
    </xf>
    <xf numFmtId="0" fontId="0" fillId="4" borderId="36" xfId="0" applyFont="1" applyFill="1" applyBorder="1" applyAlignment="1">
      <alignment horizontal="left" vertical="center"/>
    </xf>
    <xf numFmtId="0" fontId="48" fillId="0" borderId="0" xfId="0" applyFont="1" applyFill="1" applyBorder="1" applyAlignment="1">
      <alignment horizontal="center" vertical="center" wrapText="1"/>
    </xf>
    <xf numFmtId="0" fontId="0" fillId="0" borderId="0" xfId="0" applyFill="1" applyAlignment="1">
      <alignment/>
    </xf>
    <xf numFmtId="164" fontId="0" fillId="0" borderId="37" xfId="0" applyNumberFormat="1" applyBorder="1" applyAlignment="1">
      <alignment/>
    </xf>
    <xf numFmtId="0" fontId="0" fillId="0" borderId="38" xfId="0" applyBorder="1" applyAlignment="1">
      <alignment/>
    </xf>
    <xf numFmtId="164" fontId="0" fillId="0" borderId="39" xfId="0" applyNumberFormat="1" applyBorder="1" applyAlignment="1">
      <alignment/>
    </xf>
    <xf numFmtId="0" fontId="0" fillId="0" borderId="39" xfId="0" applyBorder="1" applyAlignment="1">
      <alignment horizontal="center" vertical="center"/>
    </xf>
    <xf numFmtId="0" fontId="0" fillId="0" borderId="39" xfId="0" applyBorder="1" applyAlignment="1">
      <alignment/>
    </xf>
    <xf numFmtId="164" fontId="23" fillId="34" borderId="40" xfId="0" applyNumberFormat="1" applyFont="1" applyFill="1" applyBorder="1" applyAlignment="1">
      <alignment/>
    </xf>
    <xf numFmtId="164" fontId="0" fillId="0" borderId="41" xfId="0" applyNumberFormat="1" applyBorder="1" applyAlignment="1">
      <alignment/>
    </xf>
    <xf numFmtId="164" fontId="0" fillId="0" borderId="42" xfId="0" applyNumberFormat="1" applyBorder="1" applyAlignment="1">
      <alignment/>
    </xf>
    <xf numFmtId="0" fontId="40" fillId="0" borderId="17" xfId="53" applyFill="1" applyBorder="1" applyAlignment="1">
      <alignment/>
    </xf>
    <xf numFmtId="0" fontId="0" fillId="0" borderId="0" xfId="0" applyBorder="1" applyAlignment="1">
      <alignment/>
    </xf>
    <xf numFmtId="0" fontId="0" fillId="0" borderId="0" xfId="0" applyFont="1" applyFill="1" applyBorder="1" applyAlignment="1">
      <alignment/>
    </xf>
    <xf numFmtId="0" fontId="51" fillId="33" borderId="43" xfId="0" applyFont="1" applyFill="1" applyBorder="1" applyAlignment="1">
      <alignment/>
    </xf>
    <xf numFmtId="0" fontId="51" fillId="33" borderId="18" xfId="0" applyFont="1" applyFill="1" applyBorder="1" applyAlignment="1">
      <alignment/>
    </xf>
    <xf numFmtId="0" fontId="0" fillId="0" borderId="0" xfId="0" applyFill="1" applyBorder="1" applyAlignment="1">
      <alignment/>
    </xf>
    <xf numFmtId="0" fontId="51" fillId="33" borderId="24" xfId="0" applyFont="1" applyFill="1" applyBorder="1" applyAlignment="1">
      <alignment vertical="center"/>
    </xf>
    <xf numFmtId="0" fontId="0" fillId="33" borderId="34" xfId="0" applyFill="1" applyBorder="1" applyAlignment="1">
      <alignment vertical="center"/>
    </xf>
    <xf numFmtId="0" fontId="49" fillId="33" borderId="0" xfId="0" applyFont="1" applyFill="1" applyBorder="1" applyAlignment="1">
      <alignment horizontal="center" vertical="center"/>
    </xf>
    <xf numFmtId="0" fontId="49" fillId="33" borderId="17" xfId="0" applyFont="1" applyFill="1" applyBorder="1" applyAlignment="1">
      <alignment horizontal="center" vertical="center"/>
    </xf>
    <xf numFmtId="0" fontId="0" fillId="33" borderId="0" xfId="0" applyFill="1" applyBorder="1" applyAlignment="1">
      <alignment vertical="center"/>
    </xf>
    <xf numFmtId="0" fontId="51" fillId="33" borderId="43" xfId="0" applyFont="1" applyFill="1" applyBorder="1" applyAlignment="1">
      <alignment vertical="center"/>
    </xf>
    <xf numFmtId="0" fontId="0" fillId="34" borderId="0" xfId="0" applyFill="1" applyBorder="1" applyAlignment="1">
      <alignment horizontal="left"/>
    </xf>
    <xf numFmtId="0" fontId="52" fillId="34" borderId="43" xfId="0" applyFont="1" applyFill="1" applyBorder="1" applyAlignment="1">
      <alignment/>
    </xf>
    <xf numFmtId="0" fontId="0" fillId="34" borderId="44" xfId="0" applyFill="1" applyBorder="1" applyAlignment="1">
      <alignment/>
    </xf>
    <xf numFmtId="0" fontId="0" fillId="0" borderId="0" xfId="0"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xf>
    <xf numFmtId="0" fontId="46" fillId="0" borderId="0" xfId="0" applyFont="1" applyFill="1" applyBorder="1" applyAlignment="1">
      <alignment vertical="center"/>
    </xf>
    <xf numFmtId="0" fontId="46" fillId="0" borderId="0" xfId="0" applyFont="1" applyFill="1" applyBorder="1" applyAlignment="1">
      <alignment/>
    </xf>
    <xf numFmtId="0" fontId="0" fillId="0" borderId="17" xfId="0" applyBorder="1" applyAlignment="1">
      <alignment/>
    </xf>
    <xf numFmtId="0" fontId="0" fillId="0" borderId="34" xfId="0" applyBorder="1" applyAlignment="1">
      <alignment wrapText="1"/>
    </xf>
    <xf numFmtId="0" fontId="0" fillId="0" borderId="45" xfId="0" applyBorder="1" applyAlignment="1">
      <alignment wrapText="1"/>
    </xf>
    <xf numFmtId="0" fontId="48" fillId="33" borderId="34" xfId="0" applyFont="1" applyFill="1" applyBorder="1" applyAlignment="1">
      <alignment horizontal="center" vertical="center" wrapText="1"/>
    </xf>
    <xf numFmtId="0" fontId="0" fillId="33" borderId="46" xfId="0" applyFill="1" applyBorder="1" applyAlignment="1">
      <alignment horizontal="center"/>
    </xf>
    <xf numFmtId="0" fontId="0" fillId="33" borderId="47" xfId="0" applyFill="1" applyBorder="1" applyAlignment="1">
      <alignment/>
    </xf>
    <xf numFmtId="0" fontId="0" fillId="33" borderId="48" xfId="0" applyFill="1" applyBorder="1" applyAlignment="1">
      <alignment/>
    </xf>
    <xf numFmtId="0" fontId="0" fillId="33" borderId="49" xfId="0" applyFill="1" applyBorder="1" applyAlignment="1">
      <alignment/>
    </xf>
    <xf numFmtId="0" fontId="0" fillId="33" borderId="50" xfId="0" applyFill="1" applyBorder="1" applyAlignment="1">
      <alignment/>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0" fillId="33" borderId="52" xfId="0" applyFill="1" applyBorder="1" applyAlignment="1">
      <alignment/>
    </xf>
    <xf numFmtId="0" fontId="0" fillId="0" borderId="33" xfId="0" applyBorder="1" applyAlignment="1">
      <alignment/>
    </xf>
    <xf numFmtId="0" fontId="53" fillId="0" borderId="39" xfId="0" applyFont="1" applyBorder="1" applyAlignment="1">
      <alignment/>
    </xf>
    <xf numFmtId="0" fontId="53" fillId="0" borderId="39" xfId="0" applyFont="1" applyBorder="1" applyAlignment="1">
      <alignment horizontal="center" vertical="center"/>
    </xf>
    <xf numFmtId="164" fontId="53" fillId="0" borderId="39" xfId="0" applyNumberFormat="1" applyFont="1" applyBorder="1" applyAlignment="1">
      <alignment/>
    </xf>
    <xf numFmtId="0" fontId="40" fillId="0" borderId="17" xfId="53"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40" fillId="0" borderId="34" xfId="53" applyBorder="1" applyAlignment="1">
      <alignment/>
    </xf>
    <xf numFmtId="0" fontId="40" fillId="0" borderId="45" xfId="53" applyBorder="1" applyAlignment="1">
      <alignment/>
    </xf>
    <xf numFmtId="0" fontId="0" fillId="0" borderId="58" xfId="0" applyBorder="1" applyAlignment="1">
      <alignment/>
    </xf>
    <xf numFmtId="0" fontId="0" fillId="0" borderId="59" xfId="0" applyBorder="1" applyAlignment="1">
      <alignment/>
    </xf>
    <xf numFmtId="0" fontId="0" fillId="35" borderId="60" xfId="0" applyFill="1" applyBorder="1" applyAlignment="1">
      <alignment horizontal="center" vertical="center"/>
    </xf>
    <xf numFmtId="0" fontId="0" fillId="35" borderId="61" xfId="0" applyFill="1" applyBorder="1" applyAlignment="1">
      <alignment horizontal="center" vertical="center"/>
    </xf>
    <xf numFmtId="0" fontId="0" fillId="35" borderId="62" xfId="0" applyFill="1" applyBorder="1" applyAlignment="1">
      <alignment horizontal="center" vertical="center"/>
    </xf>
    <xf numFmtId="0" fontId="0" fillId="35" borderId="63" xfId="0" applyFill="1" applyBorder="1" applyAlignment="1">
      <alignment horizontal="center"/>
    </xf>
    <xf numFmtId="0" fontId="0" fillId="35" borderId="61" xfId="0" applyFill="1" applyBorder="1" applyAlignment="1">
      <alignment/>
    </xf>
    <xf numFmtId="0" fontId="0" fillId="35" borderId="62" xfId="0" applyFill="1" applyBorder="1" applyAlignment="1">
      <alignment/>
    </xf>
    <xf numFmtId="0" fontId="0" fillId="35" borderId="61" xfId="0" applyFill="1" applyBorder="1" applyAlignment="1">
      <alignment horizontal="center"/>
    </xf>
    <xf numFmtId="0" fontId="0" fillId="35" borderId="64" xfId="0" applyFill="1" applyBorder="1" applyAlignment="1">
      <alignment horizontal="center"/>
    </xf>
    <xf numFmtId="0" fontId="0" fillId="0" borderId="65" xfId="0" applyBorder="1" applyAlignment="1">
      <alignment horizontal="center"/>
    </xf>
    <xf numFmtId="0" fontId="0" fillId="0" borderId="39" xfId="0" applyBorder="1" applyAlignment="1">
      <alignment horizontal="center"/>
    </xf>
    <xf numFmtId="0" fontId="0" fillId="0" borderId="0" xfId="0" applyBorder="1" applyAlignment="1">
      <alignment horizontal="right"/>
    </xf>
    <xf numFmtId="0" fontId="0" fillId="0" borderId="66" xfId="0" applyBorder="1" applyAlignment="1">
      <alignment horizontal="right"/>
    </xf>
    <xf numFmtId="0" fontId="23" fillId="34" borderId="17" xfId="0" applyFont="1" applyFill="1" applyBorder="1" applyAlignment="1">
      <alignment horizontal="right"/>
    </xf>
    <xf numFmtId="0" fontId="0" fillId="0" borderId="53" xfId="0" applyBorder="1" applyAlignment="1">
      <alignment horizontal="left"/>
    </xf>
    <xf numFmtId="0" fontId="0" fillId="0" borderId="54" xfId="0" applyBorder="1" applyAlignment="1">
      <alignment horizontal="left"/>
    </xf>
    <xf numFmtId="0" fontId="0" fillId="0" borderId="55" xfId="0" applyBorder="1" applyAlignment="1">
      <alignment horizontal="left"/>
    </xf>
    <xf numFmtId="0" fontId="0" fillId="0" borderId="67" xfId="0" applyBorder="1" applyAlignment="1">
      <alignment/>
    </xf>
    <xf numFmtId="0" fontId="0" fillId="0" borderId="39" xfId="0" applyBorder="1" applyAlignment="1">
      <alignment/>
    </xf>
    <xf numFmtId="0" fontId="0" fillId="6" borderId="24" xfId="0" applyFill="1" applyBorder="1" applyAlignment="1">
      <alignment vertical="top" wrapText="1"/>
    </xf>
    <xf numFmtId="0" fontId="0" fillId="0" borderId="34" xfId="0" applyBorder="1" applyAlignment="1">
      <alignment vertical="top" wrapText="1"/>
    </xf>
    <xf numFmtId="0" fontId="0" fillId="0" borderId="45" xfId="0" applyBorder="1" applyAlignment="1">
      <alignment vertical="top" wrapText="1"/>
    </xf>
    <xf numFmtId="0" fontId="0" fillId="0" borderId="43" xfId="0" applyBorder="1" applyAlignment="1">
      <alignment vertical="top" wrapText="1"/>
    </xf>
    <xf numFmtId="0" fontId="0" fillId="0" borderId="0" xfId="0" applyBorder="1" applyAlignment="1">
      <alignment vertical="top" wrapText="1"/>
    </xf>
    <xf numFmtId="0" fontId="0" fillId="0" borderId="44" xfId="0" applyBorder="1" applyAlignment="1">
      <alignment vertical="top" wrapText="1"/>
    </xf>
    <xf numFmtId="0" fontId="0" fillId="0" borderId="18" xfId="0" applyBorder="1" applyAlignment="1">
      <alignment wrapText="1"/>
    </xf>
    <xf numFmtId="0" fontId="0" fillId="0" borderId="17" xfId="0" applyBorder="1" applyAlignment="1">
      <alignment wrapText="1"/>
    </xf>
    <xf numFmtId="0" fontId="0" fillId="0" borderId="33" xfId="0" applyBorder="1" applyAlignment="1">
      <alignment wrapText="1"/>
    </xf>
    <xf numFmtId="0" fontId="40" fillId="13" borderId="17" xfId="53" applyFill="1" applyBorder="1" applyAlignment="1">
      <alignment horizontal="right"/>
    </xf>
    <xf numFmtId="0" fontId="40" fillId="0" borderId="17" xfId="53" applyBorder="1" applyAlignment="1">
      <alignment/>
    </xf>
    <xf numFmtId="0" fontId="0" fillId="33" borderId="50" xfId="0" applyFill="1" applyBorder="1" applyAlignment="1">
      <alignment/>
    </xf>
    <xf numFmtId="0" fontId="0" fillId="0" borderId="68" xfId="0" applyBorder="1" applyAlignment="1">
      <alignment/>
    </xf>
    <xf numFmtId="0" fontId="0" fillId="0" borderId="69" xfId="0" applyBorder="1" applyAlignment="1" quotePrefix="1">
      <alignment horizontal="center"/>
    </xf>
    <xf numFmtId="0" fontId="0" fillId="0" borderId="50" xfId="0" applyBorder="1" applyAlignment="1" quotePrefix="1">
      <alignment horizontal="center"/>
    </xf>
    <xf numFmtId="0" fontId="0" fillId="0" borderId="51" xfId="0" applyBorder="1" applyAlignment="1" quotePrefix="1">
      <alignment horizontal="center"/>
    </xf>
    <xf numFmtId="0" fontId="0" fillId="0" borderId="43" xfId="0" applyBorder="1" applyAlignment="1">
      <alignment wrapText="1"/>
    </xf>
    <xf numFmtId="0" fontId="0" fillId="0" borderId="0" xfId="0" applyBorder="1" applyAlignment="1">
      <alignment wrapText="1"/>
    </xf>
    <xf numFmtId="0" fontId="0" fillId="0" borderId="44" xfId="0" applyBorder="1" applyAlignment="1">
      <alignment wrapText="1"/>
    </xf>
    <xf numFmtId="0" fontId="54" fillId="0" borderId="24" xfId="0" applyFont="1"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43" xfId="0" applyFont="1" applyBorder="1" applyAlignment="1">
      <alignment horizontal="center" vertical="center"/>
    </xf>
    <xf numFmtId="0" fontId="50" fillId="0" borderId="0" xfId="0" applyFont="1" applyBorder="1" applyAlignment="1">
      <alignment horizontal="center" vertical="center"/>
    </xf>
    <xf numFmtId="0" fontId="50" fillId="0" borderId="44" xfId="0" applyFont="1" applyBorder="1" applyAlignment="1">
      <alignment horizontal="center" vertical="center"/>
    </xf>
    <xf numFmtId="0" fontId="48" fillId="33" borderId="24" xfId="0" applyFont="1" applyFill="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48" fillId="33" borderId="34" xfId="0" applyFont="1" applyFill="1" applyBorder="1" applyAlignment="1">
      <alignment horizontal="center" vertical="center" wrapText="1"/>
    </xf>
    <xf numFmtId="0" fontId="0" fillId="0" borderId="27" xfId="0" applyBorder="1" applyAlignment="1">
      <alignment horizontal="center" vertical="center" wrapText="1"/>
    </xf>
    <xf numFmtId="0" fontId="48" fillId="33" borderId="45" xfId="0" applyFont="1" applyFill="1" applyBorder="1" applyAlignment="1">
      <alignment horizontal="center" vertical="center" wrapText="1"/>
    </xf>
    <xf numFmtId="0" fontId="0" fillId="0" borderId="32" xfId="0" applyBorder="1" applyAlignment="1">
      <alignment horizontal="center" vertical="center" wrapText="1"/>
    </xf>
    <xf numFmtId="0" fontId="52" fillId="0" borderId="18" xfId="0" applyFont="1" applyBorder="1" applyAlignment="1">
      <alignment/>
    </xf>
    <xf numFmtId="0" fontId="0" fillId="0" borderId="17" xfId="0" applyBorder="1" applyAlignment="1">
      <alignment/>
    </xf>
    <xf numFmtId="0" fontId="0" fillId="0" borderId="33" xfId="0" applyBorder="1" applyAlignment="1">
      <alignment/>
    </xf>
    <xf numFmtId="0" fontId="0" fillId="33" borderId="70" xfId="0" applyFill="1" applyBorder="1" applyAlignment="1">
      <alignment horizontal="center"/>
    </xf>
    <xf numFmtId="0" fontId="0" fillId="33" borderId="71" xfId="0" applyFill="1" applyBorder="1" applyAlignment="1">
      <alignment horizontal="center"/>
    </xf>
    <xf numFmtId="0" fontId="0" fillId="33" borderId="35" xfId="0" applyFill="1" applyBorder="1" applyAlignment="1">
      <alignment horizontal="center"/>
    </xf>
    <xf numFmtId="0" fontId="0" fillId="33" borderId="46" xfId="0" applyFill="1" applyBorder="1" applyAlignment="1">
      <alignment horizontal="center"/>
    </xf>
    <xf numFmtId="0" fontId="0" fillId="0" borderId="35" xfId="0" applyBorder="1" applyAlignment="1">
      <alignment horizontal="center"/>
    </xf>
    <xf numFmtId="0" fontId="53" fillId="0" borderId="56" xfId="0" applyFont="1" applyBorder="1" applyAlignment="1">
      <alignment/>
    </xf>
    <xf numFmtId="0" fontId="55" fillId="0" borderId="54" xfId="0" applyFont="1" applyBorder="1" applyAlignment="1">
      <alignment/>
    </xf>
    <xf numFmtId="0" fontId="50" fillId="0" borderId="55" xfId="0" applyFont="1" applyBorder="1" applyAlignment="1">
      <alignment/>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xf>
    <xf numFmtId="0" fontId="0" fillId="2" borderId="61" xfId="0" applyFill="1" applyBorder="1" applyAlignment="1">
      <alignment/>
    </xf>
    <xf numFmtId="0" fontId="0" fillId="2" borderId="62" xfId="0" applyFill="1" applyBorder="1" applyAlignment="1">
      <alignment/>
    </xf>
    <xf numFmtId="0" fontId="0" fillId="2" borderId="61" xfId="0" applyFill="1" applyBorder="1" applyAlignment="1">
      <alignment horizontal="center"/>
    </xf>
    <xf numFmtId="0" fontId="0" fillId="2" borderId="64" xfId="0" applyFill="1" applyBorder="1" applyAlignment="1">
      <alignment horizontal="center"/>
    </xf>
    <xf numFmtId="0" fontId="53" fillId="0" borderId="53" xfId="0" applyFont="1" applyBorder="1" applyAlignment="1">
      <alignment/>
    </xf>
    <xf numFmtId="0" fontId="55" fillId="0" borderId="57" xfId="0" applyFont="1" applyBorder="1" applyAlignment="1">
      <alignment/>
    </xf>
    <xf numFmtId="0" fontId="53" fillId="0" borderId="67" xfId="0" applyFont="1" applyBorder="1" applyAlignment="1">
      <alignment/>
    </xf>
    <xf numFmtId="0" fontId="56" fillId="0" borderId="39" xfId="0" applyFont="1" applyBorder="1" applyAlignment="1">
      <alignment/>
    </xf>
    <xf numFmtId="0" fontId="53" fillId="0" borderId="65" xfId="0" applyFont="1" applyBorder="1" applyAlignment="1">
      <alignment horizontal="center"/>
    </xf>
    <xf numFmtId="0" fontId="53" fillId="0" borderId="39" xfId="0" applyFont="1" applyBorder="1" applyAlignment="1">
      <alignment horizontal="center"/>
    </xf>
    <xf numFmtId="0" fontId="0" fillId="13" borderId="17" xfId="0"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aypal.com/cgi-bin/webscr?cmd=_s-xclick&amp;hosted_button_id=D3MJTLCC5QYNU" TargetMode="External" /><Relationship Id="rId2" Type="http://schemas.openxmlformats.org/officeDocument/2006/relationships/hyperlink" Target="https://www.paypal.com/cgi-bin/webscr?cmd=_s-xclick&amp;hosted_button_id=D3MJTLCC5QYNU" TargetMode="External" /><Relationship Id="rId3" Type="http://schemas.openxmlformats.org/officeDocument/2006/relationships/hyperlink" Target="mailto:Bruce@climatechangetshirts.org?subject=Climate%20Change%20T-shirts%20Order" TargetMode="External" /><Relationship Id="rId4" Type="http://schemas.openxmlformats.org/officeDocument/2006/relationships/hyperlink" Target="https://www.paypal.com/cgi-bin/webscr?cmd=_s-xclick&amp;hosted_button_id=D3MJTLCC5QYNU"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aypal.com/cgi-bin/webscr?cmd=_s-xclick&amp;hosted_button_id=5863EEFRH9BQ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zoomScalePageLayoutView="0" workbookViewId="0" topLeftCell="A1">
      <selection activeCell="I38" sqref="I38:L38"/>
    </sheetView>
  </sheetViews>
  <sheetFormatPr defaultColWidth="9.140625" defaultRowHeight="15"/>
  <cols>
    <col min="1" max="1" width="2.8515625" style="0" customWidth="1"/>
    <col min="3" max="3" width="19.421875" style="0" customWidth="1"/>
    <col min="4" max="4" width="17.140625" style="0" customWidth="1"/>
    <col min="5" max="5" width="8.57421875" style="0" customWidth="1"/>
    <col min="6" max="6" width="11.28125" style="0" customWidth="1"/>
    <col min="7" max="7" width="6.28125" style="0" customWidth="1"/>
    <col min="8" max="8" width="8.8515625" style="0" customWidth="1"/>
    <col min="9" max="9" width="9.57421875" style="0" customWidth="1"/>
    <col min="10" max="12" width="12.7109375" style="0" customWidth="1"/>
  </cols>
  <sheetData>
    <row r="1" spans="1:12" ht="22.5">
      <c r="A1" s="129" t="s">
        <v>32</v>
      </c>
      <c r="B1" s="130"/>
      <c r="C1" s="130"/>
      <c r="D1" s="130"/>
      <c r="E1" s="130"/>
      <c r="F1" s="130"/>
      <c r="G1" s="130"/>
      <c r="H1" s="130"/>
      <c r="I1" s="130"/>
      <c r="J1" s="130"/>
      <c r="K1" s="130"/>
      <c r="L1" s="131"/>
    </row>
    <row r="2" spans="1:12" ht="15.75" thickBot="1">
      <c r="A2" s="132" t="s">
        <v>4</v>
      </c>
      <c r="B2" s="133"/>
      <c r="C2" s="133"/>
      <c r="D2" s="133"/>
      <c r="E2" s="133"/>
      <c r="F2" s="133"/>
      <c r="G2" s="133"/>
      <c r="H2" s="133"/>
      <c r="I2" s="133"/>
      <c r="J2" s="133"/>
      <c r="K2" s="133"/>
      <c r="L2" s="134"/>
    </row>
    <row r="3" spans="1:15" ht="12" customHeight="1">
      <c r="A3" s="22" t="s">
        <v>27</v>
      </c>
      <c r="B3" s="23"/>
      <c r="C3" s="23"/>
      <c r="D3" s="23"/>
      <c r="E3" s="24"/>
      <c r="F3" s="135" t="s">
        <v>5</v>
      </c>
      <c r="G3" s="136"/>
      <c r="H3" s="136"/>
      <c r="I3" s="136"/>
      <c r="J3" s="69" t="s">
        <v>19</v>
      </c>
      <c r="K3" s="139" t="s">
        <v>17</v>
      </c>
      <c r="L3" s="141" t="s">
        <v>18</v>
      </c>
      <c r="O3" s="35"/>
    </row>
    <row r="4" spans="1:19" ht="12" customHeight="1">
      <c r="A4" s="25" t="s">
        <v>21</v>
      </c>
      <c r="B4" s="21"/>
      <c r="C4" s="21"/>
      <c r="D4" s="21"/>
      <c r="E4" s="26"/>
      <c r="F4" s="137"/>
      <c r="G4" s="138"/>
      <c r="H4" s="138"/>
      <c r="I4" s="138"/>
      <c r="J4" s="29" t="s">
        <v>0</v>
      </c>
      <c r="K4" s="140"/>
      <c r="L4" s="142"/>
      <c r="O4" s="50"/>
      <c r="S4" s="47"/>
    </row>
    <row r="5" spans="1:19" ht="12" customHeight="1">
      <c r="A5" s="25" t="s">
        <v>22</v>
      </c>
      <c r="B5" s="21"/>
      <c r="C5" s="21"/>
      <c r="D5" s="21"/>
      <c r="E5" s="26"/>
      <c r="F5" s="56" t="s">
        <v>41</v>
      </c>
      <c r="G5" s="55"/>
      <c r="H5" s="55"/>
      <c r="I5" s="55"/>
      <c r="J5" s="19" t="s">
        <v>2</v>
      </c>
      <c r="K5" s="2">
        <v>10</v>
      </c>
      <c r="L5" s="20">
        <v>10.5</v>
      </c>
      <c r="O5" s="47"/>
      <c r="S5" s="47"/>
    </row>
    <row r="6" spans="1:15" ht="12" customHeight="1">
      <c r="A6" s="25" t="s">
        <v>23</v>
      </c>
      <c r="B6" s="21"/>
      <c r="C6" s="21"/>
      <c r="D6" s="21"/>
      <c r="E6" s="26"/>
      <c r="F6" s="56" t="s">
        <v>42</v>
      </c>
      <c r="G6" s="53"/>
      <c r="H6" s="53"/>
      <c r="I6" s="53"/>
      <c r="J6" s="16" t="s">
        <v>1</v>
      </c>
      <c r="K6" s="1">
        <v>9.5</v>
      </c>
      <c r="L6" s="5">
        <v>10</v>
      </c>
      <c r="O6" s="47"/>
    </row>
    <row r="7" spans="1:15" ht="12" customHeight="1" thickBot="1">
      <c r="A7" s="25" t="s">
        <v>26</v>
      </c>
      <c r="B7" s="21"/>
      <c r="C7" s="21"/>
      <c r="D7" s="21"/>
      <c r="E7" s="26"/>
      <c r="F7" s="49" t="s">
        <v>31</v>
      </c>
      <c r="G7" s="54"/>
      <c r="H7" s="54"/>
      <c r="I7" s="54"/>
      <c r="J7" s="17" t="s">
        <v>3</v>
      </c>
      <c r="K7" s="6">
        <v>9</v>
      </c>
      <c r="L7" s="7">
        <v>9.5</v>
      </c>
      <c r="O7" s="47"/>
    </row>
    <row r="8" spans="1:15" ht="12" customHeight="1">
      <c r="A8" s="25" t="s">
        <v>28</v>
      </c>
      <c r="B8" s="21"/>
      <c r="C8" s="21"/>
      <c r="D8" s="21"/>
      <c r="E8" s="26"/>
      <c r="F8" s="18" t="s">
        <v>29</v>
      </c>
      <c r="G8" s="30"/>
      <c r="H8" s="30"/>
      <c r="I8" s="30"/>
      <c r="J8" s="15" t="s">
        <v>2</v>
      </c>
      <c r="K8" s="3">
        <v>13</v>
      </c>
      <c r="L8" s="4">
        <v>13.5</v>
      </c>
      <c r="O8" s="46"/>
    </row>
    <row r="9" spans="1:15" ht="12" customHeight="1">
      <c r="A9" s="25" t="s">
        <v>20</v>
      </c>
      <c r="B9" s="21"/>
      <c r="C9" s="21"/>
      <c r="D9" s="21"/>
      <c r="E9" s="26"/>
      <c r="F9" s="48" t="s">
        <v>33</v>
      </c>
      <c r="G9" s="8"/>
      <c r="H9" s="8"/>
      <c r="I9" s="8"/>
      <c r="J9" s="16" t="s">
        <v>1</v>
      </c>
      <c r="K9" s="1">
        <v>12.5</v>
      </c>
      <c r="L9" s="5">
        <v>13</v>
      </c>
      <c r="O9" s="46"/>
    </row>
    <row r="10" spans="1:15" ht="12" customHeight="1" thickBot="1">
      <c r="A10" s="25" t="s">
        <v>21</v>
      </c>
      <c r="B10" s="21"/>
      <c r="C10" s="21"/>
      <c r="D10" s="21"/>
      <c r="E10" s="26"/>
      <c r="F10" s="49" t="s">
        <v>43</v>
      </c>
      <c r="G10" s="9"/>
      <c r="H10" s="9"/>
      <c r="I10" s="9"/>
      <c r="J10" s="17" t="s">
        <v>3</v>
      </c>
      <c r="K10" s="6">
        <v>12</v>
      </c>
      <c r="L10" s="7">
        <v>12.5</v>
      </c>
      <c r="O10" s="46"/>
    </row>
    <row r="11" spans="1:15" ht="12" customHeight="1">
      <c r="A11" s="25" t="s">
        <v>22</v>
      </c>
      <c r="B11" s="21"/>
      <c r="C11" s="21"/>
      <c r="D11" s="21"/>
      <c r="E11" s="26"/>
      <c r="F11" s="51" t="s">
        <v>30</v>
      </c>
      <c r="G11" s="52"/>
      <c r="H11" s="52"/>
      <c r="I11" s="52"/>
      <c r="J11" s="15" t="s">
        <v>2</v>
      </c>
      <c r="K11" s="3">
        <v>14</v>
      </c>
      <c r="L11" s="4">
        <v>14.5</v>
      </c>
      <c r="O11" s="46"/>
    </row>
    <row r="12" spans="1:15" ht="12" customHeight="1">
      <c r="A12" s="25" t="s">
        <v>23</v>
      </c>
      <c r="B12" s="21"/>
      <c r="C12" s="21"/>
      <c r="D12" s="21"/>
      <c r="E12" s="26"/>
      <c r="F12" s="48" t="s">
        <v>39</v>
      </c>
      <c r="G12" s="53"/>
      <c r="H12" s="53"/>
      <c r="I12" s="53"/>
      <c r="J12" s="16" t="s">
        <v>1</v>
      </c>
      <c r="K12" s="1">
        <v>13.5</v>
      </c>
      <c r="L12" s="5">
        <v>14</v>
      </c>
      <c r="O12" s="47"/>
    </row>
    <row r="13" spans="1:15" ht="12" customHeight="1" thickBot="1">
      <c r="A13" s="34" t="s">
        <v>26</v>
      </c>
      <c r="B13" s="27"/>
      <c r="C13" s="27"/>
      <c r="D13" s="27"/>
      <c r="E13" s="28"/>
      <c r="F13" s="49" t="s">
        <v>40</v>
      </c>
      <c r="G13" s="54"/>
      <c r="H13" s="54"/>
      <c r="I13" s="54"/>
      <c r="J13" s="17" t="s">
        <v>3</v>
      </c>
      <c r="K13" s="6">
        <v>13</v>
      </c>
      <c r="L13" s="7">
        <v>13.5</v>
      </c>
      <c r="O13" s="47"/>
    </row>
    <row r="14" spans="1:15" s="60" customFormat="1" ht="12" customHeight="1">
      <c r="A14" s="58" t="s">
        <v>53</v>
      </c>
      <c r="B14" s="57"/>
      <c r="C14" s="57"/>
      <c r="D14" s="57"/>
      <c r="E14" s="57"/>
      <c r="F14" s="57"/>
      <c r="G14" s="57"/>
      <c r="H14" s="57"/>
      <c r="I14" s="57"/>
      <c r="J14" s="57"/>
      <c r="K14" s="57"/>
      <c r="L14" s="59"/>
      <c r="O14" s="61"/>
    </row>
    <row r="15" spans="1:16" s="60" customFormat="1" ht="12" customHeight="1">
      <c r="A15" s="58" t="s">
        <v>37</v>
      </c>
      <c r="B15" s="57"/>
      <c r="C15" s="57"/>
      <c r="D15" s="57"/>
      <c r="E15" s="57"/>
      <c r="F15" s="57"/>
      <c r="G15" s="57"/>
      <c r="H15" s="57"/>
      <c r="I15" s="57"/>
      <c r="J15" s="57"/>
      <c r="K15" s="57"/>
      <c r="L15" s="59"/>
      <c r="O15" s="62"/>
      <c r="P15" s="63"/>
    </row>
    <row r="16" spans="1:16" s="60" customFormat="1" ht="12" customHeight="1" thickBot="1">
      <c r="A16" s="143" t="s">
        <v>36</v>
      </c>
      <c r="B16" s="144"/>
      <c r="C16" s="144"/>
      <c r="D16" s="144"/>
      <c r="E16" s="144"/>
      <c r="F16" s="144"/>
      <c r="G16" s="144"/>
      <c r="H16" s="144"/>
      <c r="I16" s="144"/>
      <c r="J16" s="144"/>
      <c r="K16" s="144"/>
      <c r="L16" s="145"/>
      <c r="O16" s="62"/>
      <c r="P16" s="63"/>
    </row>
    <row r="17" spans="1:16" ht="15" thickBot="1">
      <c r="A17" s="146" t="s">
        <v>5</v>
      </c>
      <c r="B17" s="147"/>
      <c r="C17" s="148"/>
      <c r="D17" s="12" t="s">
        <v>6</v>
      </c>
      <c r="E17" s="12" t="s">
        <v>8</v>
      </c>
      <c r="F17" s="12" t="s">
        <v>7</v>
      </c>
      <c r="G17" s="149" t="s">
        <v>12</v>
      </c>
      <c r="H17" s="150"/>
      <c r="I17" s="70"/>
      <c r="J17" s="31"/>
      <c r="K17" s="12" t="s">
        <v>10</v>
      </c>
      <c r="L17" s="13" t="s">
        <v>9</v>
      </c>
      <c r="O17" s="50"/>
      <c r="P17" s="36"/>
    </row>
    <row r="18" spans="1:16" ht="15" thickTop="1">
      <c r="A18" s="38">
        <v>1</v>
      </c>
      <c r="B18" s="108"/>
      <c r="C18" s="109"/>
      <c r="D18" s="41"/>
      <c r="E18" s="40"/>
      <c r="F18" s="40"/>
      <c r="G18" s="100"/>
      <c r="H18" s="101"/>
      <c r="I18" s="90"/>
      <c r="J18" s="91"/>
      <c r="K18" s="39"/>
      <c r="L18" s="37">
        <f>K18*G18</f>
        <v>0</v>
      </c>
      <c r="O18" s="64"/>
      <c r="P18" s="36"/>
    </row>
    <row r="19" spans="1:16" ht="15" customHeight="1">
      <c r="A19" s="92" t="s">
        <v>14</v>
      </c>
      <c r="B19" s="93"/>
      <c r="C19" s="94"/>
      <c r="D19" s="95" t="s">
        <v>13</v>
      </c>
      <c r="E19" s="96"/>
      <c r="F19" s="96"/>
      <c r="G19" s="96"/>
      <c r="H19" s="97"/>
      <c r="I19" s="95" t="s">
        <v>47</v>
      </c>
      <c r="J19" s="98"/>
      <c r="K19" s="98"/>
      <c r="L19" s="99"/>
      <c r="O19" s="65"/>
      <c r="P19" s="36"/>
    </row>
    <row r="20" spans="1:16" ht="15" customHeight="1" thickBot="1">
      <c r="A20" s="105"/>
      <c r="B20" s="106"/>
      <c r="C20" s="107"/>
      <c r="D20" s="86"/>
      <c r="E20" s="84"/>
      <c r="F20" s="84"/>
      <c r="G20" s="84"/>
      <c r="H20" s="85"/>
      <c r="I20" s="86"/>
      <c r="J20" s="84"/>
      <c r="K20" s="84"/>
      <c r="L20" s="87"/>
      <c r="O20" s="65"/>
      <c r="P20" s="36"/>
    </row>
    <row r="21" spans="1:16" ht="15" thickTop="1">
      <c r="A21" s="38">
        <v>2</v>
      </c>
      <c r="B21" s="108"/>
      <c r="C21" s="109"/>
      <c r="D21" s="41"/>
      <c r="E21" s="40"/>
      <c r="F21" s="40"/>
      <c r="G21" s="100"/>
      <c r="H21" s="101"/>
      <c r="I21" s="90"/>
      <c r="J21" s="91"/>
      <c r="K21" s="39"/>
      <c r="L21" s="37">
        <f>K21*G21</f>
        <v>0</v>
      </c>
      <c r="O21" s="65"/>
      <c r="P21" s="36"/>
    </row>
    <row r="22" spans="1:16" ht="14.25">
      <c r="A22" s="92" t="s">
        <v>14</v>
      </c>
      <c r="B22" s="93"/>
      <c r="C22" s="94"/>
      <c r="D22" s="95" t="s">
        <v>13</v>
      </c>
      <c r="E22" s="96"/>
      <c r="F22" s="96"/>
      <c r="G22" s="96"/>
      <c r="H22" s="97"/>
      <c r="I22" s="95" t="s">
        <v>47</v>
      </c>
      <c r="J22" s="98"/>
      <c r="K22" s="98"/>
      <c r="L22" s="99"/>
      <c r="O22" s="50"/>
      <c r="P22" s="36"/>
    </row>
    <row r="23" spans="1:16" ht="14.25" customHeight="1" thickBot="1">
      <c r="A23" s="83"/>
      <c r="B23" s="84"/>
      <c r="C23" s="85"/>
      <c r="D23" s="84"/>
      <c r="E23" s="84"/>
      <c r="F23" s="84"/>
      <c r="G23" s="84"/>
      <c r="H23" s="85"/>
      <c r="I23" s="86"/>
      <c r="J23" s="84"/>
      <c r="K23" s="84"/>
      <c r="L23" s="87"/>
      <c r="O23" s="64"/>
      <c r="P23" s="36"/>
    </row>
    <row r="24" spans="1:16" ht="15" thickTop="1">
      <c r="A24" s="38">
        <v>3</v>
      </c>
      <c r="B24" s="108"/>
      <c r="C24" s="109"/>
      <c r="D24" s="41"/>
      <c r="E24" s="40"/>
      <c r="F24" s="40"/>
      <c r="G24" s="100"/>
      <c r="H24" s="101"/>
      <c r="I24" s="90"/>
      <c r="J24" s="91"/>
      <c r="K24" s="39"/>
      <c r="L24" s="37">
        <f>K24*G24</f>
        <v>0</v>
      </c>
      <c r="O24" s="65"/>
      <c r="P24" s="36"/>
    </row>
    <row r="25" spans="1:16" ht="14.25">
      <c r="A25" s="92" t="s">
        <v>14</v>
      </c>
      <c r="B25" s="93"/>
      <c r="C25" s="94"/>
      <c r="D25" s="95" t="s">
        <v>13</v>
      </c>
      <c r="E25" s="96"/>
      <c r="F25" s="96"/>
      <c r="G25" s="96"/>
      <c r="H25" s="97"/>
      <c r="I25" s="95" t="s">
        <v>47</v>
      </c>
      <c r="J25" s="98"/>
      <c r="K25" s="98"/>
      <c r="L25" s="99"/>
      <c r="O25" s="50"/>
      <c r="P25" s="36"/>
    </row>
    <row r="26" spans="1:16" ht="14.25" customHeight="1" thickBot="1">
      <c r="A26" s="83"/>
      <c r="B26" s="84"/>
      <c r="C26" s="85"/>
      <c r="D26" s="84"/>
      <c r="E26" s="84"/>
      <c r="F26" s="84"/>
      <c r="G26" s="84"/>
      <c r="H26" s="85"/>
      <c r="I26" s="86"/>
      <c r="J26" s="84"/>
      <c r="K26" s="84"/>
      <c r="L26" s="87"/>
      <c r="O26" s="64"/>
      <c r="P26" s="36"/>
    </row>
    <row r="27" spans="1:16" ht="15" thickTop="1">
      <c r="A27" s="38">
        <v>4</v>
      </c>
      <c r="B27" s="108"/>
      <c r="C27" s="109"/>
      <c r="D27" s="41"/>
      <c r="E27" s="40"/>
      <c r="F27" s="40"/>
      <c r="G27" s="100"/>
      <c r="H27" s="101"/>
      <c r="I27" s="90"/>
      <c r="J27" s="91"/>
      <c r="K27" s="39"/>
      <c r="L27" s="37">
        <f>K27*G27</f>
        <v>0</v>
      </c>
      <c r="O27" s="64"/>
      <c r="P27" s="36"/>
    </row>
    <row r="28" spans="1:15" ht="14.25">
      <c r="A28" s="92" t="s">
        <v>14</v>
      </c>
      <c r="B28" s="93"/>
      <c r="C28" s="94"/>
      <c r="D28" s="95" t="s">
        <v>13</v>
      </c>
      <c r="E28" s="96"/>
      <c r="F28" s="96"/>
      <c r="G28" s="96"/>
      <c r="H28" s="97"/>
      <c r="I28" s="95" t="s">
        <v>47</v>
      </c>
      <c r="J28" s="98"/>
      <c r="K28" s="98"/>
      <c r="L28" s="99"/>
      <c r="O28" s="46"/>
    </row>
    <row r="29" spans="1:12" ht="14.25" customHeight="1" thickBot="1">
      <c r="A29" s="83"/>
      <c r="B29" s="84"/>
      <c r="C29" s="85"/>
      <c r="D29" s="84"/>
      <c r="E29" s="84"/>
      <c r="F29" s="84"/>
      <c r="G29" s="84"/>
      <c r="H29" s="85"/>
      <c r="I29" s="86"/>
      <c r="J29" s="84"/>
      <c r="K29" s="84"/>
      <c r="L29" s="87"/>
    </row>
    <row r="30" spans="1:12" ht="15" thickTop="1">
      <c r="A30" s="38">
        <v>5</v>
      </c>
      <c r="B30" s="108"/>
      <c r="C30" s="109"/>
      <c r="D30" s="41"/>
      <c r="E30" s="40"/>
      <c r="F30" s="40"/>
      <c r="G30" s="100"/>
      <c r="H30" s="101"/>
      <c r="I30" s="90"/>
      <c r="J30" s="91"/>
      <c r="K30" s="39"/>
      <c r="L30" s="37">
        <f>K30*G30</f>
        <v>0</v>
      </c>
    </row>
    <row r="31" spans="1:12" ht="14.25">
      <c r="A31" s="92" t="s">
        <v>14</v>
      </c>
      <c r="B31" s="93"/>
      <c r="C31" s="94"/>
      <c r="D31" s="95" t="s">
        <v>13</v>
      </c>
      <c r="E31" s="96"/>
      <c r="F31" s="96"/>
      <c r="G31" s="96"/>
      <c r="H31" s="97"/>
      <c r="I31" s="95" t="s">
        <v>47</v>
      </c>
      <c r="J31" s="98"/>
      <c r="K31" s="98"/>
      <c r="L31" s="99"/>
    </row>
    <row r="32" spans="1:12" ht="14.25" customHeight="1" thickBot="1">
      <c r="A32" s="83"/>
      <c r="B32" s="84"/>
      <c r="C32" s="85"/>
      <c r="D32" s="84"/>
      <c r="E32" s="84"/>
      <c r="F32" s="84"/>
      <c r="G32" s="84"/>
      <c r="H32" s="85"/>
      <c r="I32" s="86"/>
      <c r="J32" s="84"/>
      <c r="K32" s="84"/>
      <c r="L32" s="87"/>
    </row>
    <row r="33" spans="1:12" ht="15" thickBot="1" thickTop="1">
      <c r="A33" s="77"/>
      <c r="B33" s="121"/>
      <c r="C33" s="121"/>
      <c r="D33" s="74"/>
      <c r="E33" s="75"/>
      <c r="F33" s="76"/>
      <c r="G33" s="122" t="s">
        <v>48</v>
      </c>
      <c r="H33" s="122"/>
      <c r="I33" s="71"/>
      <c r="J33" s="72"/>
      <c r="K33" s="72"/>
      <c r="L33" s="73"/>
    </row>
    <row r="34" spans="1:12" ht="15" customHeight="1" thickTop="1">
      <c r="A34" s="110" t="s">
        <v>35</v>
      </c>
      <c r="B34" s="111"/>
      <c r="C34" s="111"/>
      <c r="D34" s="111"/>
      <c r="E34" s="111"/>
      <c r="F34" s="112"/>
      <c r="G34" s="100">
        <f>SUM(G18,G21,G24,G27,G30)</f>
        <v>0</v>
      </c>
      <c r="H34" s="101"/>
      <c r="I34" s="123" t="s">
        <v>25</v>
      </c>
      <c r="J34" s="124"/>
      <c r="K34" s="125"/>
      <c r="L34" s="43">
        <f>SUM(L18,L21,L24,L27,L30)</f>
        <v>0</v>
      </c>
    </row>
    <row r="35" spans="1:12" ht="15" customHeight="1">
      <c r="A35" s="113"/>
      <c r="B35" s="114"/>
      <c r="C35" s="114"/>
      <c r="D35" s="114"/>
      <c r="E35" s="114"/>
      <c r="F35" s="115"/>
      <c r="G35" s="14"/>
      <c r="H35" s="14"/>
      <c r="I35" s="14"/>
      <c r="J35" s="102" t="s">
        <v>15</v>
      </c>
      <c r="K35" s="103"/>
      <c r="L35" s="44">
        <f>G34*0.56</f>
        <v>0</v>
      </c>
    </row>
    <row r="36" spans="1:12" ht="15" thickBot="1">
      <c r="A36" s="113"/>
      <c r="B36" s="114"/>
      <c r="C36" s="114"/>
      <c r="D36" s="114"/>
      <c r="E36" s="114"/>
      <c r="F36" s="115"/>
      <c r="G36" s="32"/>
      <c r="H36" s="32"/>
      <c r="I36" s="32"/>
      <c r="J36" s="104" t="s">
        <v>16</v>
      </c>
      <c r="K36" s="104"/>
      <c r="L36" s="42">
        <f>L35*0.0825</f>
        <v>0</v>
      </c>
    </row>
    <row r="37" spans="1:12" ht="15" thickBot="1">
      <c r="A37" s="113"/>
      <c r="B37" s="114"/>
      <c r="C37" s="114"/>
      <c r="D37" s="114"/>
      <c r="E37" s="114"/>
      <c r="F37" s="115"/>
      <c r="G37" s="119" t="s">
        <v>24</v>
      </c>
      <c r="H37" s="120"/>
      <c r="I37" s="120"/>
      <c r="J37" s="120"/>
      <c r="K37" s="120"/>
      <c r="L37" s="33">
        <f>SUM(L34:L36)</f>
        <v>0</v>
      </c>
    </row>
    <row r="38" spans="1:12" ht="15" thickBot="1">
      <c r="A38" s="116"/>
      <c r="B38" s="117"/>
      <c r="C38" s="117"/>
      <c r="D38" s="117"/>
      <c r="E38" s="117"/>
      <c r="F38" s="118"/>
      <c r="G38" s="67"/>
      <c r="H38" s="67"/>
      <c r="I38" s="88" t="s">
        <v>59</v>
      </c>
      <c r="J38" s="88"/>
      <c r="K38" s="88"/>
      <c r="L38" s="89"/>
    </row>
    <row r="39" spans="1:12" ht="14.25" customHeight="1">
      <c r="A39" s="126" t="s">
        <v>49</v>
      </c>
      <c r="B39" s="127"/>
      <c r="C39" s="127"/>
      <c r="D39" s="127"/>
      <c r="E39" s="127"/>
      <c r="F39" s="127"/>
      <c r="G39" s="127"/>
      <c r="H39" s="127"/>
      <c r="I39" s="127"/>
      <c r="J39" s="127"/>
      <c r="K39" s="127"/>
      <c r="L39" s="128"/>
    </row>
    <row r="40" spans="1:12" ht="14.25">
      <c r="A40" s="126"/>
      <c r="B40" s="127"/>
      <c r="C40" s="127"/>
      <c r="D40" s="127"/>
      <c r="E40" s="127"/>
      <c r="F40" s="127"/>
      <c r="G40" s="127"/>
      <c r="H40" s="127"/>
      <c r="I40" s="127"/>
      <c r="J40" s="127"/>
      <c r="K40" s="127"/>
      <c r="L40" s="128"/>
    </row>
    <row r="41" spans="1:12" ht="15" thickBot="1">
      <c r="A41" s="10"/>
      <c r="B41" s="45" t="s">
        <v>38</v>
      </c>
      <c r="C41" s="82" t="s">
        <v>60</v>
      </c>
      <c r="D41" s="66" t="s">
        <v>34</v>
      </c>
      <c r="E41" s="66"/>
      <c r="F41" s="66"/>
      <c r="G41" s="11"/>
      <c r="H41" s="11"/>
      <c r="I41" s="11"/>
      <c r="J41" s="11"/>
      <c r="K41" s="11"/>
      <c r="L41" s="78"/>
    </row>
    <row r="42" ht="14.25">
      <c r="B42" s="36"/>
    </row>
  </sheetData>
  <sheetProtection/>
  <mergeCells count="63">
    <mergeCell ref="A17:C17"/>
    <mergeCell ref="G17:H17"/>
    <mergeCell ref="B18:C18"/>
    <mergeCell ref="G18:H18"/>
    <mergeCell ref="I18:J18"/>
    <mergeCell ref="A19:C19"/>
    <mergeCell ref="D19:H19"/>
    <mergeCell ref="I19:L19"/>
    <mergeCell ref="A1:L1"/>
    <mergeCell ref="A2:L2"/>
    <mergeCell ref="F3:I4"/>
    <mergeCell ref="K3:K4"/>
    <mergeCell ref="L3:L4"/>
    <mergeCell ref="A16:L16"/>
    <mergeCell ref="A39:L40"/>
    <mergeCell ref="B21:C21"/>
    <mergeCell ref="G21:H21"/>
    <mergeCell ref="I21:J21"/>
    <mergeCell ref="A23:C23"/>
    <mergeCell ref="D23:H23"/>
    <mergeCell ref="A26:C26"/>
    <mergeCell ref="D26:H26"/>
    <mergeCell ref="I26:L26"/>
    <mergeCell ref="B27:C27"/>
    <mergeCell ref="I27:J27"/>
    <mergeCell ref="A34:F38"/>
    <mergeCell ref="B30:C30"/>
    <mergeCell ref="G30:H30"/>
    <mergeCell ref="G37:K37"/>
    <mergeCell ref="B33:C33"/>
    <mergeCell ref="G33:H33"/>
    <mergeCell ref="G34:H34"/>
    <mergeCell ref="I34:K34"/>
    <mergeCell ref="J35:K35"/>
    <mergeCell ref="J36:K36"/>
    <mergeCell ref="A20:C20"/>
    <mergeCell ref="D20:H20"/>
    <mergeCell ref="I20:L20"/>
    <mergeCell ref="A22:C22"/>
    <mergeCell ref="D22:H22"/>
    <mergeCell ref="I22:L22"/>
    <mergeCell ref="I23:L23"/>
    <mergeCell ref="B24:C24"/>
    <mergeCell ref="I31:L31"/>
    <mergeCell ref="G24:H24"/>
    <mergeCell ref="I24:J24"/>
    <mergeCell ref="A25:C25"/>
    <mergeCell ref="D25:H25"/>
    <mergeCell ref="I25:L25"/>
    <mergeCell ref="A28:C28"/>
    <mergeCell ref="D28:H28"/>
    <mergeCell ref="I28:L28"/>
    <mergeCell ref="G27:H27"/>
    <mergeCell ref="A32:C32"/>
    <mergeCell ref="D32:H32"/>
    <mergeCell ref="I32:L32"/>
    <mergeCell ref="I38:L38"/>
    <mergeCell ref="A29:C29"/>
    <mergeCell ref="D29:H29"/>
    <mergeCell ref="I29:L29"/>
    <mergeCell ref="I30:J30"/>
    <mergeCell ref="A31:C31"/>
    <mergeCell ref="D31:H31"/>
  </mergeCells>
  <hyperlinks>
    <hyperlink ref="B41" r:id="rId1" display="Paypal Payment link"/>
    <hyperlink ref="G37:K37" r:id="rId2" display="  Pay to, Climate Change Now Initiative  --- Total Sale:"/>
    <hyperlink ref="I38:L38" r:id="rId3" display="email Order Form to:Bruce@climatechangetshirts.org"/>
    <hyperlink ref="C41" r:id="rId4" display="https://www.paypal.com/cgi-bin/webscr?cmd=_s-xclick&amp;hosted_button_id=D3MJTLCC5QYNU"/>
  </hyperlinks>
  <printOptions/>
  <pageMargins left="0.3" right="0.3" top="0.25" bottom="0.25" header="0" footer="0"/>
  <pageSetup fitToHeight="1" fitToWidth="1" horizontalDpi="600" verticalDpi="600" orientation="landscape" scale="99" r:id="rId5"/>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3">
      <selection activeCell="A31" sqref="A31:L31"/>
    </sheetView>
  </sheetViews>
  <sheetFormatPr defaultColWidth="9.140625" defaultRowHeight="15"/>
  <cols>
    <col min="1" max="1" width="2.8515625" style="0" customWidth="1"/>
    <col min="3" max="3" width="19.421875" style="0" customWidth="1"/>
    <col min="4" max="4" width="17.140625" style="0" customWidth="1"/>
    <col min="5" max="5" width="8.57421875" style="0" customWidth="1"/>
    <col min="6" max="6" width="11.28125" style="0" customWidth="1"/>
    <col min="7" max="7" width="6.28125" style="0" customWidth="1"/>
    <col min="8" max="8" width="8.8515625" style="0" customWidth="1"/>
    <col min="9" max="9" width="9.57421875" style="0" customWidth="1"/>
    <col min="10" max="12" width="12.7109375" style="0" customWidth="1"/>
  </cols>
  <sheetData>
    <row r="1" spans="1:12" ht="22.5">
      <c r="A1" s="129" t="s">
        <v>32</v>
      </c>
      <c r="B1" s="130"/>
      <c r="C1" s="130"/>
      <c r="D1" s="130"/>
      <c r="E1" s="130"/>
      <c r="F1" s="130"/>
      <c r="G1" s="130"/>
      <c r="H1" s="130"/>
      <c r="I1" s="130"/>
      <c r="J1" s="130"/>
      <c r="K1" s="130"/>
      <c r="L1" s="131"/>
    </row>
    <row r="2" spans="1:12" ht="15.75" thickBot="1">
      <c r="A2" s="132" t="s">
        <v>4</v>
      </c>
      <c r="B2" s="133"/>
      <c r="C2" s="133"/>
      <c r="D2" s="133"/>
      <c r="E2" s="133"/>
      <c r="F2" s="133"/>
      <c r="G2" s="133"/>
      <c r="H2" s="133"/>
      <c r="I2" s="133"/>
      <c r="J2" s="133"/>
      <c r="K2" s="133"/>
      <c r="L2" s="134"/>
    </row>
    <row r="3" spans="1:15" ht="12" customHeight="1">
      <c r="A3" s="22" t="s">
        <v>27</v>
      </c>
      <c r="B3" s="23"/>
      <c r="C3" s="23"/>
      <c r="D3" s="23"/>
      <c r="E3" s="24"/>
      <c r="F3" s="135" t="s">
        <v>5</v>
      </c>
      <c r="G3" s="136"/>
      <c r="H3" s="136"/>
      <c r="I3" s="136"/>
      <c r="J3" s="69" t="s">
        <v>19</v>
      </c>
      <c r="K3" s="139" t="s">
        <v>17</v>
      </c>
      <c r="L3" s="141" t="s">
        <v>18</v>
      </c>
      <c r="O3" s="35"/>
    </row>
    <row r="4" spans="1:19" ht="12" customHeight="1">
      <c r="A4" s="25" t="s">
        <v>21</v>
      </c>
      <c r="B4" s="21"/>
      <c r="C4" s="21"/>
      <c r="D4" s="21"/>
      <c r="E4" s="26"/>
      <c r="F4" s="137"/>
      <c r="G4" s="138"/>
      <c r="H4" s="138"/>
      <c r="I4" s="138"/>
      <c r="J4" s="29" t="s">
        <v>0</v>
      </c>
      <c r="K4" s="140"/>
      <c r="L4" s="142"/>
      <c r="O4" s="50"/>
      <c r="S4" s="47"/>
    </row>
    <row r="5" spans="1:19" ht="12" customHeight="1">
      <c r="A5" s="25" t="s">
        <v>22</v>
      </c>
      <c r="B5" s="21"/>
      <c r="C5" s="21"/>
      <c r="D5" s="21"/>
      <c r="E5" s="26"/>
      <c r="F5" s="56" t="s">
        <v>41</v>
      </c>
      <c r="G5" s="55"/>
      <c r="H5" s="55"/>
      <c r="I5" s="55"/>
      <c r="J5" s="19" t="s">
        <v>2</v>
      </c>
      <c r="K5" s="2">
        <v>10</v>
      </c>
      <c r="L5" s="20">
        <v>10.5</v>
      </c>
      <c r="O5" s="47"/>
      <c r="S5" s="47"/>
    </row>
    <row r="6" spans="1:15" ht="12" customHeight="1">
      <c r="A6" s="25" t="s">
        <v>23</v>
      </c>
      <c r="B6" s="21"/>
      <c r="C6" s="21"/>
      <c r="D6" s="21"/>
      <c r="E6" s="26"/>
      <c r="F6" s="56" t="s">
        <v>42</v>
      </c>
      <c r="G6" s="53"/>
      <c r="H6" s="53"/>
      <c r="I6" s="53"/>
      <c r="J6" s="16" t="s">
        <v>1</v>
      </c>
      <c r="K6" s="1">
        <v>9.5</v>
      </c>
      <c r="L6" s="5">
        <v>10</v>
      </c>
      <c r="O6" s="47"/>
    </row>
    <row r="7" spans="1:15" ht="12" customHeight="1" thickBot="1">
      <c r="A7" s="25" t="s">
        <v>26</v>
      </c>
      <c r="B7" s="21"/>
      <c r="C7" s="21"/>
      <c r="D7" s="21"/>
      <c r="E7" s="26"/>
      <c r="F7" s="49" t="s">
        <v>31</v>
      </c>
      <c r="G7" s="54"/>
      <c r="H7" s="54"/>
      <c r="I7" s="54"/>
      <c r="J7" s="17" t="s">
        <v>3</v>
      </c>
      <c r="K7" s="6">
        <v>9</v>
      </c>
      <c r="L7" s="7">
        <v>9.5</v>
      </c>
      <c r="O7" s="47"/>
    </row>
    <row r="8" spans="1:15" ht="12" customHeight="1">
      <c r="A8" s="25" t="s">
        <v>28</v>
      </c>
      <c r="B8" s="21"/>
      <c r="C8" s="21"/>
      <c r="D8" s="21"/>
      <c r="E8" s="26"/>
      <c r="F8" s="18" t="s">
        <v>29</v>
      </c>
      <c r="G8" s="30"/>
      <c r="H8" s="30"/>
      <c r="I8" s="30"/>
      <c r="J8" s="15" t="s">
        <v>2</v>
      </c>
      <c r="K8" s="3">
        <v>13</v>
      </c>
      <c r="L8" s="4">
        <v>13.5</v>
      </c>
      <c r="O8" s="46"/>
    </row>
    <row r="9" spans="1:15" ht="12" customHeight="1">
      <c r="A9" s="25" t="s">
        <v>20</v>
      </c>
      <c r="B9" s="21"/>
      <c r="C9" s="21"/>
      <c r="D9" s="21"/>
      <c r="E9" s="26"/>
      <c r="F9" s="48" t="s">
        <v>33</v>
      </c>
      <c r="G9" s="8"/>
      <c r="H9" s="8"/>
      <c r="I9" s="8"/>
      <c r="J9" s="16" t="s">
        <v>1</v>
      </c>
      <c r="K9" s="1">
        <v>12.5</v>
      </c>
      <c r="L9" s="5">
        <v>13</v>
      </c>
      <c r="O9" s="46"/>
    </row>
    <row r="10" spans="1:15" ht="12" customHeight="1" thickBot="1">
      <c r="A10" s="25" t="s">
        <v>21</v>
      </c>
      <c r="B10" s="21"/>
      <c r="C10" s="21"/>
      <c r="D10" s="21"/>
      <c r="E10" s="26"/>
      <c r="F10" s="49" t="s">
        <v>43</v>
      </c>
      <c r="G10" s="9"/>
      <c r="H10" s="9"/>
      <c r="I10" s="9"/>
      <c r="J10" s="17" t="s">
        <v>3</v>
      </c>
      <c r="K10" s="6">
        <v>12</v>
      </c>
      <c r="L10" s="7">
        <v>12.5</v>
      </c>
      <c r="O10" s="46"/>
    </row>
    <row r="11" spans="1:15" ht="12" customHeight="1">
      <c r="A11" s="25" t="s">
        <v>22</v>
      </c>
      <c r="B11" s="21"/>
      <c r="C11" s="21"/>
      <c r="D11" s="21"/>
      <c r="E11" s="26"/>
      <c r="F11" s="51" t="s">
        <v>30</v>
      </c>
      <c r="G11" s="52"/>
      <c r="H11" s="52"/>
      <c r="I11" s="52"/>
      <c r="J11" s="15" t="s">
        <v>2</v>
      </c>
      <c r="K11" s="3">
        <v>14</v>
      </c>
      <c r="L11" s="4">
        <v>14.5</v>
      </c>
      <c r="O11" s="46"/>
    </row>
    <row r="12" spans="1:15" ht="12" customHeight="1">
      <c r="A12" s="25" t="s">
        <v>23</v>
      </c>
      <c r="B12" s="21"/>
      <c r="C12" s="21"/>
      <c r="D12" s="21"/>
      <c r="E12" s="26"/>
      <c r="F12" s="48" t="s">
        <v>39</v>
      </c>
      <c r="G12" s="53"/>
      <c r="H12" s="53"/>
      <c r="I12" s="53"/>
      <c r="J12" s="16" t="s">
        <v>1</v>
      </c>
      <c r="K12" s="1">
        <v>13.5</v>
      </c>
      <c r="L12" s="5">
        <v>14</v>
      </c>
      <c r="O12" s="47"/>
    </row>
    <row r="13" spans="1:15" ht="12" customHeight="1" thickBot="1">
      <c r="A13" s="34" t="s">
        <v>26</v>
      </c>
      <c r="B13" s="27"/>
      <c r="C13" s="27"/>
      <c r="D13" s="27"/>
      <c r="E13" s="28"/>
      <c r="F13" s="49" t="s">
        <v>40</v>
      </c>
      <c r="G13" s="54"/>
      <c r="H13" s="54"/>
      <c r="I13" s="54"/>
      <c r="J13" s="17" t="s">
        <v>3</v>
      </c>
      <c r="K13" s="6">
        <v>13</v>
      </c>
      <c r="L13" s="7">
        <v>13.5</v>
      </c>
      <c r="O13" s="47"/>
    </row>
    <row r="14" spans="1:15" s="60" customFormat="1" ht="12" customHeight="1">
      <c r="A14" s="58" t="s">
        <v>53</v>
      </c>
      <c r="B14" s="57"/>
      <c r="C14" s="57"/>
      <c r="D14" s="57"/>
      <c r="E14" s="57"/>
      <c r="F14" s="57"/>
      <c r="G14" s="57"/>
      <c r="H14" s="57"/>
      <c r="I14" s="57"/>
      <c r="J14" s="57"/>
      <c r="K14" s="57"/>
      <c r="L14" s="59"/>
      <c r="O14" s="61"/>
    </row>
    <row r="15" spans="1:16" s="60" customFormat="1" ht="12" customHeight="1">
      <c r="A15" s="58" t="s">
        <v>37</v>
      </c>
      <c r="B15" s="57"/>
      <c r="C15" s="57"/>
      <c r="D15" s="57"/>
      <c r="E15" s="57"/>
      <c r="F15" s="57"/>
      <c r="G15" s="57"/>
      <c r="H15" s="57"/>
      <c r="I15" s="57"/>
      <c r="J15" s="57"/>
      <c r="K15" s="57"/>
      <c r="L15" s="59"/>
      <c r="O15" s="62"/>
      <c r="P15" s="63"/>
    </row>
    <row r="16" spans="1:16" s="60" customFormat="1" ht="12" customHeight="1" thickBot="1">
      <c r="A16" s="143" t="s">
        <v>36</v>
      </c>
      <c r="B16" s="144"/>
      <c r="C16" s="144"/>
      <c r="D16" s="144"/>
      <c r="E16" s="144"/>
      <c r="F16" s="144"/>
      <c r="G16" s="144"/>
      <c r="H16" s="144"/>
      <c r="I16" s="144"/>
      <c r="J16" s="144"/>
      <c r="K16" s="144"/>
      <c r="L16" s="145"/>
      <c r="O16" s="62"/>
      <c r="P16" s="63"/>
    </row>
    <row r="17" spans="1:16" ht="15" thickBot="1">
      <c r="A17" s="146" t="s">
        <v>5</v>
      </c>
      <c r="B17" s="147"/>
      <c r="C17" s="148"/>
      <c r="D17" s="12" t="s">
        <v>6</v>
      </c>
      <c r="E17" s="12" t="s">
        <v>8</v>
      </c>
      <c r="F17" s="12" t="s">
        <v>7</v>
      </c>
      <c r="G17" s="149" t="s">
        <v>12</v>
      </c>
      <c r="H17" s="150"/>
      <c r="I17" s="70"/>
      <c r="J17" s="31"/>
      <c r="K17" s="12" t="s">
        <v>10</v>
      </c>
      <c r="L17" s="13" t="s">
        <v>9</v>
      </c>
      <c r="O17" s="50"/>
      <c r="P17" s="36"/>
    </row>
    <row r="18" spans="1:16" ht="15.75" thickTop="1">
      <c r="A18" s="38">
        <v>1</v>
      </c>
      <c r="B18" s="164" t="s">
        <v>55</v>
      </c>
      <c r="C18" s="165"/>
      <c r="D18" s="79" t="s">
        <v>56</v>
      </c>
      <c r="E18" s="80" t="s">
        <v>50</v>
      </c>
      <c r="F18" s="80" t="s">
        <v>46</v>
      </c>
      <c r="G18" s="166">
        <v>36</v>
      </c>
      <c r="H18" s="167"/>
      <c r="I18" s="90"/>
      <c r="J18" s="91"/>
      <c r="K18" s="81">
        <v>10.5</v>
      </c>
      <c r="L18" s="37">
        <f>K18*G18</f>
        <v>378</v>
      </c>
      <c r="O18" s="64"/>
      <c r="P18" s="36"/>
    </row>
    <row r="19" spans="1:16" ht="15" customHeight="1">
      <c r="A19" s="154" t="s">
        <v>14</v>
      </c>
      <c r="B19" s="155"/>
      <c r="C19" s="156"/>
      <c r="D19" s="157" t="s">
        <v>13</v>
      </c>
      <c r="E19" s="158"/>
      <c r="F19" s="158"/>
      <c r="G19" s="158"/>
      <c r="H19" s="159"/>
      <c r="I19" s="157" t="s">
        <v>47</v>
      </c>
      <c r="J19" s="160"/>
      <c r="K19" s="160"/>
      <c r="L19" s="161"/>
      <c r="O19" s="65"/>
      <c r="P19" s="36"/>
    </row>
    <row r="20" spans="1:16" ht="15" customHeight="1" thickBot="1">
      <c r="A20" s="162" t="s">
        <v>58</v>
      </c>
      <c r="B20" s="152"/>
      <c r="C20" s="152"/>
      <c r="D20" s="151" t="s">
        <v>57</v>
      </c>
      <c r="E20" s="152"/>
      <c r="F20" s="152"/>
      <c r="G20" s="152"/>
      <c r="H20" s="153"/>
      <c r="I20" s="151" t="s">
        <v>52</v>
      </c>
      <c r="J20" s="152"/>
      <c r="K20" s="152"/>
      <c r="L20" s="163"/>
      <c r="O20" s="65"/>
      <c r="P20" s="36"/>
    </row>
    <row r="21" spans="1:16" ht="15.75" thickTop="1">
      <c r="A21" s="38">
        <v>2</v>
      </c>
      <c r="B21" s="164" t="s">
        <v>11</v>
      </c>
      <c r="C21" s="165"/>
      <c r="D21" s="79" t="s">
        <v>45</v>
      </c>
      <c r="E21" s="80" t="s">
        <v>50</v>
      </c>
      <c r="F21" s="80" t="s">
        <v>46</v>
      </c>
      <c r="G21" s="166">
        <v>36</v>
      </c>
      <c r="H21" s="167"/>
      <c r="I21" s="90"/>
      <c r="J21" s="91"/>
      <c r="K21" s="81">
        <v>13.5</v>
      </c>
      <c r="L21" s="37">
        <f>K21*G21</f>
        <v>486</v>
      </c>
      <c r="O21" s="64"/>
      <c r="P21" s="36"/>
    </row>
    <row r="22" spans="1:16" ht="14.25">
      <c r="A22" s="154" t="s">
        <v>14</v>
      </c>
      <c r="B22" s="155"/>
      <c r="C22" s="156"/>
      <c r="D22" s="157" t="s">
        <v>13</v>
      </c>
      <c r="E22" s="158"/>
      <c r="F22" s="158"/>
      <c r="G22" s="158"/>
      <c r="H22" s="159"/>
      <c r="I22" s="157" t="s">
        <v>47</v>
      </c>
      <c r="J22" s="160"/>
      <c r="K22" s="160"/>
      <c r="L22" s="161"/>
      <c r="O22" s="50"/>
      <c r="P22" s="36"/>
    </row>
    <row r="23" spans="1:16" ht="15" customHeight="1" thickBot="1">
      <c r="A23" s="162" t="s">
        <v>44</v>
      </c>
      <c r="B23" s="152"/>
      <c r="C23" s="152"/>
      <c r="D23" s="151" t="s">
        <v>51</v>
      </c>
      <c r="E23" s="152"/>
      <c r="F23" s="152"/>
      <c r="G23" s="152"/>
      <c r="H23" s="153"/>
      <c r="I23" s="151" t="s">
        <v>52</v>
      </c>
      <c r="J23" s="152"/>
      <c r="K23" s="152"/>
      <c r="L23" s="163"/>
      <c r="O23" s="65"/>
      <c r="P23" s="36"/>
    </row>
    <row r="24" spans="1:16" ht="15" thickTop="1">
      <c r="A24" s="38">
        <v>3</v>
      </c>
      <c r="B24" s="108"/>
      <c r="C24" s="109"/>
      <c r="D24" s="41"/>
      <c r="E24" s="40"/>
      <c r="F24" s="40"/>
      <c r="G24" s="100"/>
      <c r="H24" s="101"/>
      <c r="I24" s="90"/>
      <c r="J24" s="91"/>
      <c r="K24" s="39"/>
      <c r="L24" s="37">
        <f>K24*G24</f>
        <v>0</v>
      </c>
      <c r="O24" s="65"/>
      <c r="P24" s="36"/>
    </row>
    <row r="25" spans="1:16" ht="14.25">
      <c r="A25" s="154" t="s">
        <v>14</v>
      </c>
      <c r="B25" s="155"/>
      <c r="C25" s="156"/>
      <c r="D25" s="157" t="s">
        <v>13</v>
      </c>
      <c r="E25" s="158"/>
      <c r="F25" s="158"/>
      <c r="G25" s="158"/>
      <c r="H25" s="159"/>
      <c r="I25" s="157" t="s">
        <v>47</v>
      </c>
      <c r="J25" s="160"/>
      <c r="K25" s="160"/>
      <c r="L25" s="161"/>
      <c r="O25" s="50"/>
      <c r="P25" s="36"/>
    </row>
    <row r="26" spans="1:16" ht="14.25" customHeight="1" thickBot="1">
      <c r="A26" s="83"/>
      <c r="B26" s="84"/>
      <c r="C26" s="85"/>
      <c r="D26" s="84"/>
      <c r="E26" s="84"/>
      <c r="F26" s="84"/>
      <c r="G26" s="84"/>
      <c r="H26" s="85"/>
      <c r="I26" s="86"/>
      <c r="J26" s="84"/>
      <c r="K26" s="84"/>
      <c r="L26" s="87"/>
      <c r="O26" s="64"/>
      <c r="P26" s="36"/>
    </row>
    <row r="27" spans="1:16" ht="15" thickTop="1">
      <c r="A27" s="38">
        <v>4</v>
      </c>
      <c r="B27" s="108"/>
      <c r="C27" s="109"/>
      <c r="D27" s="41"/>
      <c r="E27" s="40"/>
      <c r="F27" s="40"/>
      <c r="G27" s="100"/>
      <c r="H27" s="101"/>
      <c r="I27" s="90"/>
      <c r="J27" s="91"/>
      <c r="K27" s="39"/>
      <c r="L27" s="37">
        <f>K27*G27</f>
        <v>0</v>
      </c>
      <c r="O27" s="64"/>
      <c r="P27" s="36"/>
    </row>
    <row r="28" spans="1:15" ht="14.25">
      <c r="A28" s="154" t="s">
        <v>14</v>
      </c>
      <c r="B28" s="155"/>
      <c r="C28" s="156"/>
      <c r="D28" s="157" t="s">
        <v>13</v>
      </c>
      <c r="E28" s="158"/>
      <c r="F28" s="158"/>
      <c r="G28" s="158"/>
      <c r="H28" s="159"/>
      <c r="I28" s="157" t="s">
        <v>47</v>
      </c>
      <c r="J28" s="160"/>
      <c r="K28" s="160"/>
      <c r="L28" s="161"/>
      <c r="O28" s="46"/>
    </row>
    <row r="29" spans="1:12" ht="14.25" customHeight="1" thickBot="1">
      <c r="A29" s="83"/>
      <c r="B29" s="84"/>
      <c r="C29" s="85"/>
      <c r="D29" s="84"/>
      <c r="E29" s="84"/>
      <c r="F29" s="84"/>
      <c r="G29" s="84"/>
      <c r="H29" s="85"/>
      <c r="I29" s="86"/>
      <c r="J29" s="84"/>
      <c r="K29" s="84"/>
      <c r="L29" s="87"/>
    </row>
    <row r="30" spans="1:12" ht="15" thickTop="1">
      <c r="A30" s="38">
        <v>5</v>
      </c>
      <c r="B30" s="108"/>
      <c r="C30" s="109"/>
      <c r="D30" s="41"/>
      <c r="E30" s="40"/>
      <c r="F30" s="40"/>
      <c r="G30" s="100"/>
      <c r="H30" s="101"/>
      <c r="I30" s="90"/>
      <c r="J30" s="91"/>
      <c r="K30" s="39"/>
      <c r="L30" s="37">
        <f>K30*G30</f>
        <v>0</v>
      </c>
    </row>
    <row r="31" spans="1:12" ht="14.25">
      <c r="A31" s="154" t="s">
        <v>14</v>
      </c>
      <c r="B31" s="155"/>
      <c r="C31" s="156"/>
      <c r="D31" s="157" t="s">
        <v>13</v>
      </c>
      <c r="E31" s="158"/>
      <c r="F31" s="158"/>
      <c r="G31" s="158"/>
      <c r="H31" s="159"/>
      <c r="I31" s="157" t="s">
        <v>47</v>
      </c>
      <c r="J31" s="160"/>
      <c r="K31" s="160"/>
      <c r="L31" s="161"/>
    </row>
    <row r="32" spans="1:12" ht="14.25" customHeight="1" thickBot="1">
      <c r="A32" s="83"/>
      <c r="B32" s="84"/>
      <c r="C32" s="85"/>
      <c r="D32" s="84"/>
      <c r="E32" s="84"/>
      <c r="F32" s="84"/>
      <c r="G32" s="84"/>
      <c r="H32" s="85"/>
      <c r="I32" s="86"/>
      <c r="J32" s="84"/>
      <c r="K32" s="84"/>
      <c r="L32" s="87"/>
    </row>
    <row r="33" spans="1:12" ht="15" thickBot="1" thickTop="1">
      <c r="A33" s="77"/>
      <c r="B33" s="121"/>
      <c r="C33" s="121"/>
      <c r="D33" s="74"/>
      <c r="E33" s="75"/>
      <c r="F33" s="76"/>
      <c r="G33" s="122" t="s">
        <v>48</v>
      </c>
      <c r="H33" s="122"/>
      <c r="I33" s="71"/>
      <c r="J33" s="72"/>
      <c r="K33" s="72"/>
      <c r="L33" s="73"/>
    </row>
    <row r="34" spans="1:12" ht="15" customHeight="1" thickTop="1">
      <c r="A34" s="110" t="s">
        <v>35</v>
      </c>
      <c r="B34" s="111"/>
      <c r="C34" s="111"/>
      <c r="D34" s="111"/>
      <c r="E34" s="111"/>
      <c r="F34" s="112"/>
      <c r="G34" s="100">
        <f>SUM(G18,G21,G24,G27,G30)</f>
        <v>72</v>
      </c>
      <c r="H34" s="101"/>
      <c r="I34" s="123" t="s">
        <v>25</v>
      </c>
      <c r="J34" s="124"/>
      <c r="K34" s="125"/>
      <c r="L34" s="43">
        <f>SUM(L18,L21,L24,L27,L30)</f>
        <v>864</v>
      </c>
    </row>
    <row r="35" spans="1:12" ht="15" customHeight="1">
      <c r="A35" s="113"/>
      <c r="B35" s="114"/>
      <c r="C35" s="114"/>
      <c r="D35" s="114"/>
      <c r="E35" s="114"/>
      <c r="F35" s="115"/>
      <c r="G35" s="14"/>
      <c r="H35" s="14"/>
      <c r="I35" s="14"/>
      <c r="J35" s="102" t="s">
        <v>15</v>
      </c>
      <c r="K35" s="103"/>
      <c r="L35" s="44">
        <f>G34*0.56</f>
        <v>40.32000000000001</v>
      </c>
    </row>
    <row r="36" spans="1:12" ht="15" thickBot="1">
      <c r="A36" s="113"/>
      <c r="B36" s="114"/>
      <c r="C36" s="114"/>
      <c r="D36" s="114"/>
      <c r="E36" s="114"/>
      <c r="F36" s="115"/>
      <c r="G36" s="32"/>
      <c r="H36" s="32"/>
      <c r="I36" s="32"/>
      <c r="J36" s="104" t="s">
        <v>16</v>
      </c>
      <c r="K36" s="104"/>
      <c r="L36" s="42">
        <f>(L34+L35)*0.0825</f>
        <v>74.60640000000001</v>
      </c>
    </row>
    <row r="37" spans="1:12" ht="15" thickBot="1">
      <c r="A37" s="113"/>
      <c r="B37" s="114"/>
      <c r="C37" s="114"/>
      <c r="D37" s="114"/>
      <c r="E37" s="114"/>
      <c r="F37" s="115"/>
      <c r="G37" s="168" t="s">
        <v>24</v>
      </c>
      <c r="H37" s="144"/>
      <c r="I37" s="144"/>
      <c r="J37" s="144"/>
      <c r="K37" s="144"/>
      <c r="L37" s="33">
        <f>SUM(L34:L36)</f>
        <v>978.9264000000001</v>
      </c>
    </row>
    <row r="38" spans="1:12" ht="15" thickBot="1">
      <c r="A38" s="116"/>
      <c r="B38" s="117"/>
      <c r="C38" s="117"/>
      <c r="D38" s="117"/>
      <c r="E38" s="117"/>
      <c r="F38" s="118"/>
      <c r="G38" s="67"/>
      <c r="H38" s="67"/>
      <c r="I38" s="67"/>
      <c r="J38" s="67"/>
      <c r="K38" s="67"/>
      <c r="L38" s="68"/>
    </row>
    <row r="39" spans="1:12" ht="14.25" customHeight="1">
      <c r="A39" s="126" t="s">
        <v>49</v>
      </c>
      <c r="B39" s="127"/>
      <c r="C39" s="127"/>
      <c r="D39" s="127"/>
      <c r="E39" s="127"/>
      <c r="F39" s="127"/>
      <c r="G39" s="127"/>
      <c r="H39" s="127"/>
      <c r="I39" s="127"/>
      <c r="J39" s="127"/>
      <c r="K39" s="127"/>
      <c r="L39" s="128"/>
    </row>
    <row r="40" spans="1:12" ht="14.25">
      <c r="A40" s="126"/>
      <c r="B40" s="127"/>
      <c r="C40" s="127"/>
      <c r="D40" s="127"/>
      <c r="E40" s="127"/>
      <c r="F40" s="127"/>
      <c r="G40" s="127"/>
      <c r="H40" s="127"/>
      <c r="I40" s="127"/>
      <c r="J40" s="127"/>
      <c r="K40" s="127"/>
      <c r="L40" s="128"/>
    </row>
    <row r="41" spans="1:12" ht="15" thickBot="1">
      <c r="A41" s="10"/>
      <c r="B41" s="45" t="s">
        <v>54</v>
      </c>
      <c r="C41" s="11"/>
      <c r="D41" s="66" t="s">
        <v>34</v>
      </c>
      <c r="E41" s="66"/>
      <c r="F41" s="66"/>
      <c r="G41" s="11"/>
      <c r="H41" s="11"/>
      <c r="I41" s="11"/>
      <c r="J41" s="11"/>
      <c r="K41" s="11"/>
      <c r="L41" s="78"/>
    </row>
    <row r="42" ht="14.25">
      <c r="B42" s="36"/>
    </row>
  </sheetData>
  <sheetProtection/>
  <mergeCells count="62">
    <mergeCell ref="A1:L1"/>
    <mergeCell ref="A2:L2"/>
    <mergeCell ref="F3:I4"/>
    <mergeCell ref="K3:K4"/>
    <mergeCell ref="L3:L4"/>
    <mergeCell ref="A16:L16"/>
    <mergeCell ref="G24:H24"/>
    <mergeCell ref="I24:J24"/>
    <mergeCell ref="A19:C19"/>
    <mergeCell ref="D19:H19"/>
    <mergeCell ref="A17:C17"/>
    <mergeCell ref="G17:H17"/>
    <mergeCell ref="B18:C18"/>
    <mergeCell ref="G18:H18"/>
    <mergeCell ref="I19:L19"/>
    <mergeCell ref="I18:J18"/>
    <mergeCell ref="G37:K37"/>
    <mergeCell ref="G34:H34"/>
    <mergeCell ref="I34:K34"/>
    <mergeCell ref="J35:K35"/>
    <mergeCell ref="J36:K36"/>
    <mergeCell ref="B30:C30"/>
    <mergeCell ref="G30:H30"/>
    <mergeCell ref="I30:J30"/>
    <mergeCell ref="A20:C20"/>
    <mergeCell ref="I20:L20"/>
    <mergeCell ref="B21:C21"/>
    <mergeCell ref="G21:H21"/>
    <mergeCell ref="I21:J21"/>
    <mergeCell ref="A22:C22"/>
    <mergeCell ref="D22:H22"/>
    <mergeCell ref="I22:L22"/>
    <mergeCell ref="I27:J27"/>
    <mergeCell ref="A28:C28"/>
    <mergeCell ref="D28:H28"/>
    <mergeCell ref="A23:C23"/>
    <mergeCell ref="D23:H23"/>
    <mergeCell ref="I23:L23"/>
    <mergeCell ref="A25:C25"/>
    <mergeCell ref="D25:H25"/>
    <mergeCell ref="I25:L25"/>
    <mergeCell ref="B24:C24"/>
    <mergeCell ref="B33:C33"/>
    <mergeCell ref="G33:H33"/>
    <mergeCell ref="A34:F38"/>
    <mergeCell ref="A26:C26"/>
    <mergeCell ref="D26:H26"/>
    <mergeCell ref="I26:L26"/>
    <mergeCell ref="D32:H32"/>
    <mergeCell ref="I32:L32"/>
    <mergeCell ref="B27:C27"/>
    <mergeCell ref="G27:H27"/>
    <mergeCell ref="A39:L40"/>
    <mergeCell ref="D20:H20"/>
    <mergeCell ref="I29:L29"/>
    <mergeCell ref="A31:C31"/>
    <mergeCell ref="D31:H31"/>
    <mergeCell ref="I31:L31"/>
    <mergeCell ref="A32:C32"/>
    <mergeCell ref="I28:L28"/>
    <mergeCell ref="A29:C29"/>
    <mergeCell ref="D29:H29"/>
  </mergeCells>
  <hyperlinks>
    <hyperlink ref="B41" r:id="rId1" display="Payment link"/>
  </hyperlinks>
  <printOptions/>
  <pageMargins left="0.3" right="0.3" top="0.25" bottom="0.25" header="0" footer="0"/>
  <pageSetup fitToHeight="1" fitToWidth="1" horizontalDpi="600" verticalDpi="600" orientation="landscape"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Bman</dc:creator>
  <cp:keywords/>
  <dc:description/>
  <cp:lastModifiedBy>Bman</cp:lastModifiedBy>
  <cp:lastPrinted>2017-05-09T21:34:01Z</cp:lastPrinted>
  <dcterms:created xsi:type="dcterms:W3CDTF">2016-07-05T18:19:58Z</dcterms:created>
  <dcterms:modified xsi:type="dcterms:W3CDTF">2017-05-11T21:46:20Z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